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340" activeTab="0"/>
  </bookViews>
  <sheets>
    <sheet name="A" sheetId="1" r:id="rId1"/>
  </sheets>
  <definedNames>
    <definedName name="_xlnm.Print_Area">'A'!$A$3:$Q$28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<sst xmlns="http://schemas.openxmlformats.org/spreadsheetml/2006/main" count="73" uniqueCount="53">
  <si>
    <t>Logistics Delegate</t>
  </si>
  <si>
    <t>Tracking number</t>
  </si>
  <si>
    <t>DAILY STOCK MOVEMENT</t>
  </si>
  <si>
    <t>Warehouse's name</t>
  </si>
  <si>
    <t>Date</t>
  </si>
  <si>
    <t>Donor</t>
  </si>
  <si>
    <t>British RC</t>
  </si>
  <si>
    <t>Federation</t>
  </si>
  <si>
    <t>Danish RC</t>
  </si>
  <si>
    <t>Japanese RC</t>
  </si>
  <si>
    <t>American RC</t>
  </si>
  <si>
    <t>Item</t>
  </si>
  <si>
    <t>Jerrycans</t>
  </si>
  <si>
    <t>Tarpaulins</t>
  </si>
  <si>
    <t>Tarpaulins (6 x 9 m)</t>
  </si>
  <si>
    <t>Tarpaulins (4 x 6 m)</t>
  </si>
  <si>
    <t>Blankets</t>
  </si>
  <si>
    <t>Tents (4 x 3 m)</t>
  </si>
  <si>
    <t>Kitchen sets</t>
  </si>
  <si>
    <t>Buckets</t>
  </si>
  <si>
    <t>Total Quantities in Stock at Present</t>
  </si>
  <si>
    <t>Tents</t>
  </si>
  <si>
    <t>Sample of Report</t>
  </si>
  <si>
    <t>Unit</t>
  </si>
  <si>
    <t>pcs</t>
  </si>
  <si>
    <t>set</t>
  </si>
  <si>
    <t>Opening</t>
  </si>
  <si>
    <t>Balance</t>
  </si>
  <si>
    <t>IN</t>
  </si>
  <si>
    <t>Total</t>
  </si>
  <si>
    <t>Out</t>
  </si>
  <si>
    <t>Mota 1</t>
  </si>
  <si>
    <t>Mota 2</t>
  </si>
  <si>
    <t>Nana</t>
  </si>
  <si>
    <t>Bavanpur</t>
  </si>
  <si>
    <t>Camp Aria 1</t>
  </si>
  <si>
    <t>Bharapar</t>
  </si>
  <si>
    <t>Remarks</t>
  </si>
  <si>
    <t>In - retour de distribution, WB 01009</t>
  </si>
  <si>
    <t>Closing</t>
  </si>
  <si>
    <t>Requested</t>
  </si>
  <si>
    <t>Stock</t>
  </si>
  <si>
    <t>Free</t>
  </si>
  <si>
    <t>Filled Report from the previous day</t>
  </si>
  <si>
    <t>Prepared and verified by:</t>
  </si>
  <si>
    <t>Distributions locations</t>
  </si>
  <si>
    <t>06-0000468</t>
  </si>
  <si>
    <t>06-0000461</t>
  </si>
  <si>
    <t>06-0000456</t>
  </si>
  <si>
    <t>06-0000488</t>
  </si>
  <si>
    <t>06-0000405</t>
  </si>
  <si>
    <t>06-0000444</t>
  </si>
  <si>
    <t>06-0000502</t>
  </si>
</sst>
</file>

<file path=xl/styles.xml><?xml version="1.0" encoding="utf-8"?>
<styleSheet xmlns="http://schemas.openxmlformats.org/spreadsheetml/2006/main">
  <numFmts count="31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/dd/yyyy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i/>
      <sz val="18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0"/>
      <name val="Arial"/>
      <family val="0"/>
    </font>
    <font>
      <i/>
      <sz val="1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2" borderId="3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5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7" fillId="2" borderId="5" xfId="0" applyNumberFormat="1" applyFont="1" applyFill="1" applyBorder="1" applyAlignment="1">
      <alignment/>
    </xf>
    <xf numFmtId="186" fontId="7" fillId="2" borderId="6" xfId="0" applyNumberFormat="1" applyFont="1" applyFill="1" applyBorder="1" applyAlignment="1">
      <alignment/>
    </xf>
    <xf numFmtId="0" fontId="6" fillId="3" borderId="0" xfId="0" applyNumberFormat="1" applyFont="1" applyFill="1" applyAlignment="1">
      <alignment/>
    </xf>
    <xf numFmtId="0" fontId="4" fillId="3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9" fillId="0" borderId="8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9" fillId="0" borderId="11" xfId="0" applyNumberFormat="1" applyFont="1" applyBorder="1" applyAlignment="1">
      <alignment wrapText="1"/>
    </xf>
    <xf numFmtId="3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6" fontId="7" fillId="0" borderId="0" xfId="0" applyNumberFormat="1" applyFont="1" applyFill="1" applyBorder="1" applyAlignment="1">
      <alignment/>
    </xf>
    <xf numFmtId="0" fontId="5" fillId="2" borderId="14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showOutlineSymbols="0" zoomScale="87" zoomScaleNormal="87" workbookViewId="0" topLeftCell="A1">
      <selection activeCell="B11" sqref="B11"/>
    </sheetView>
  </sheetViews>
  <sheetFormatPr defaultColWidth="8.88671875" defaultRowHeight="15"/>
  <cols>
    <col min="1" max="3" width="25.99609375" style="1" customWidth="1"/>
    <col min="4" max="4" width="5.99609375" style="1" customWidth="1"/>
    <col min="5" max="5" width="8.6640625" style="1" customWidth="1"/>
    <col min="6" max="7" width="7.6640625" style="1" customWidth="1"/>
    <col min="8" max="8" width="10.6640625" style="1" customWidth="1"/>
    <col min="9" max="11" width="9.6640625" style="1" customWidth="1"/>
    <col min="12" max="12" width="12.6640625" style="1" customWidth="1"/>
    <col min="13" max="13" width="9.6640625" style="1" customWidth="1"/>
    <col min="14" max="14" width="23.6640625" style="1" customWidth="1"/>
    <col min="15" max="15" width="9.6640625" style="1" customWidth="1"/>
    <col min="16" max="16" width="10.6640625" style="1" customWidth="1"/>
    <col min="17" max="16384" width="9.6640625" style="1" customWidth="1"/>
  </cols>
  <sheetData>
    <row r="1" ht="15">
      <c r="A1" s="1" t="s">
        <v>43</v>
      </c>
    </row>
    <row r="3" spans="1:18" ht="24" thickBot="1">
      <c r="A3" s="2"/>
      <c r="B3" s="3" t="s">
        <v>2</v>
      </c>
      <c r="C3" s="3"/>
      <c r="D3" s="27" t="s">
        <v>22</v>
      </c>
      <c r="E3" s="28"/>
      <c r="F3" s="28"/>
      <c r="G3" s="28"/>
      <c r="H3" s="2"/>
      <c r="I3" s="2"/>
      <c r="J3" s="2"/>
      <c r="K3" s="2"/>
      <c r="L3" s="2"/>
      <c r="M3" s="2"/>
      <c r="N3" s="2"/>
      <c r="O3" s="2"/>
      <c r="P3" s="2"/>
      <c r="Q3" s="2"/>
      <c r="R3" s="4"/>
    </row>
    <row r="4" spans="1:18" ht="18.75">
      <c r="A4" s="2"/>
      <c r="B4" s="25" t="s">
        <v>3</v>
      </c>
      <c r="C4" s="2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</row>
    <row r="5" spans="1:18" ht="19.5" thickBot="1">
      <c r="A5" s="2"/>
      <c r="B5" s="26" t="s">
        <v>4</v>
      </c>
      <c r="C5" s="2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</row>
    <row r="6" spans="1:18" ht="19.5" thickBot="1">
      <c r="A6" s="2"/>
      <c r="B6" s="49"/>
      <c r="C6" s="4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/>
    </row>
    <row r="7" spans="1:18" ht="18.75" thickBot="1">
      <c r="A7" s="2"/>
      <c r="B7" s="2"/>
      <c r="C7" s="2"/>
      <c r="D7" s="2"/>
      <c r="E7" s="2"/>
      <c r="F7" s="2"/>
      <c r="G7" s="2"/>
      <c r="H7" s="50" t="s">
        <v>45</v>
      </c>
      <c r="I7" s="51"/>
      <c r="J7" s="51"/>
      <c r="K7" s="51"/>
      <c r="L7" s="51"/>
      <c r="M7" s="52"/>
      <c r="N7" s="2"/>
      <c r="O7" s="2"/>
      <c r="P7" s="2"/>
      <c r="Q7" s="2"/>
      <c r="R7" s="4"/>
    </row>
    <row r="8" spans="1:18" ht="18.75">
      <c r="A8" s="17" t="s">
        <v>1</v>
      </c>
      <c r="B8" s="18" t="s">
        <v>5</v>
      </c>
      <c r="C8" s="18" t="s">
        <v>11</v>
      </c>
      <c r="D8" s="18" t="s">
        <v>23</v>
      </c>
      <c r="E8" s="18" t="s">
        <v>26</v>
      </c>
      <c r="F8" s="18" t="s">
        <v>28</v>
      </c>
      <c r="G8" s="18" t="s">
        <v>29</v>
      </c>
      <c r="H8" s="19" t="s">
        <v>31</v>
      </c>
      <c r="I8" s="19" t="s">
        <v>32</v>
      </c>
      <c r="J8" s="19" t="s">
        <v>33</v>
      </c>
      <c r="K8" s="19" t="s">
        <v>34</v>
      </c>
      <c r="L8" s="19" t="s">
        <v>35</v>
      </c>
      <c r="M8" s="19" t="s">
        <v>36</v>
      </c>
      <c r="N8" s="18" t="s">
        <v>37</v>
      </c>
      <c r="O8" s="18" t="s">
        <v>39</v>
      </c>
      <c r="P8" s="18" t="s">
        <v>40</v>
      </c>
      <c r="Q8" s="18" t="s">
        <v>42</v>
      </c>
      <c r="R8" s="4"/>
    </row>
    <row r="9" spans="1:18" ht="18.75" thickBot="1">
      <c r="A9" s="20"/>
      <c r="B9" s="21"/>
      <c r="C9" s="21"/>
      <c r="D9" s="21"/>
      <c r="E9" s="21" t="s">
        <v>27</v>
      </c>
      <c r="F9" s="21"/>
      <c r="G9" s="21" t="s">
        <v>30</v>
      </c>
      <c r="H9" s="21"/>
      <c r="I9" s="21"/>
      <c r="J9" s="21"/>
      <c r="K9" s="21"/>
      <c r="L9" s="22"/>
      <c r="M9" s="21"/>
      <c r="N9" s="21"/>
      <c r="O9" s="21" t="s">
        <v>27</v>
      </c>
      <c r="P9" s="21" t="s">
        <v>41</v>
      </c>
      <c r="Q9" s="21" t="s">
        <v>41</v>
      </c>
      <c r="R9" s="4"/>
    </row>
    <row r="10" spans="1:18" ht="26.25" customHeight="1">
      <c r="A10" s="30" t="s">
        <v>46</v>
      </c>
      <c r="B10" s="13" t="s">
        <v>6</v>
      </c>
      <c r="C10" s="14" t="s">
        <v>12</v>
      </c>
      <c r="D10" s="12" t="s">
        <v>24</v>
      </c>
      <c r="E10" s="15">
        <v>363</v>
      </c>
      <c r="F10" s="16"/>
      <c r="G10" s="16">
        <f aca="true" t="shared" si="0" ref="G10:G17">SUM(H10:M10)</f>
        <v>0</v>
      </c>
      <c r="H10" s="15"/>
      <c r="I10" s="16"/>
      <c r="J10" s="16"/>
      <c r="K10" s="16"/>
      <c r="L10" s="16"/>
      <c r="M10" s="16"/>
      <c r="N10" s="13"/>
      <c r="O10" s="15">
        <f aca="true" t="shared" si="1" ref="O10:O17">SUM(E10:F10)-G10</f>
        <v>363</v>
      </c>
      <c r="P10" s="16"/>
      <c r="Q10" s="31">
        <f aca="true" t="shared" si="2" ref="Q10:Q16">O10-P10</f>
        <v>363</v>
      </c>
      <c r="R10" s="5"/>
    </row>
    <row r="11" spans="1:18" ht="26.25" customHeight="1">
      <c r="A11" s="32" t="s">
        <v>47</v>
      </c>
      <c r="B11" s="33" t="s">
        <v>7</v>
      </c>
      <c r="C11" s="34" t="s">
        <v>14</v>
      </c>
      <c r="D11" s="35" t="s">
        <v>24</v>
      </c>
      <c r="E11" s="36">
        <v>0</v>
      </c>
      <c r="F11" s="37"/>
      <c r="G11" s="37">
        <f t="shared" si="0"/>
        <v>0</v>
      </c>
      <c r="H11" s="36"/>
      <c r="I11" s="37"/>
      <c r="J11" s="37"/>
      <c r="K11" s="37"/>
      <c r="L11" s="37"/>
      <c r="M11" s="37"/>
      <c r="N11" s="33"/>
      <c r="O11" s="36">
        <f t="shared" si="1"/>
        <v>0</v>
      </c>
      <c r="P11" s="37"/>
      <c r="Q11" s="38">
        <f t="shared" si="2"/>
        <v>0</v>
      </c>
      <c r="R11" s="5"/>
    </row>
    <row r="12" spans="1:18" ht="26.25" customHeight="1">
      <c r="A12" s="32" t="s">
        <v>48</v>
      </c>
      <c r="B12" s="33" t="s">
        <v>8</v>
      </c>
      <c r="C12" s="34" t="s">
        <v>15</v>
      </c>
      <c r="D12" s="35" t="s">
        <v>24</v>
      </c>
      <c r="E12" s="36">
        <v>6075</v>
      </c>
      <c r="F12" s="37">
        <v>127</v>
      </c>
      <c r="G12" s="37">
        <f t="shared" si="0"/>
        <v>1017</v>
      </c>
      <c r="H12" s="36"/>
      <c r="I12" s="37">
        <v>90</v>
      </c>
      <c r="J12" s="37">
        <v>170</v>
      </c>
      <c r="K12" s="37">
        <v>102</v>
      </c>
      <c r="L12" s="37">
        <v>185</v>
      </c>
      <c r="M12" s="37">
        <v>470</v>
      </c>
      <c r="N12" s="39" t="s">
        <v>38</v>
      </c>
      <c r="O12" s="36">
        <f t="shared" si="1"/>
        <v>5185</v>
      </c>
      <c r="P12" s="37"/>
      <c r="Q12" s="38">
        <f t="shared" si="2"/>
        <v>5185</v>
      </c>
      <c r="R12" s="5"/>
    </row>
    <row r="13" spans="1:18" ht="26.25" customHeight="1">
      <c r="A13" s="32" t="s">
        <v>49</v>
      </c>
      <c r="B13" s="33" t="s">
        <v>9</v>
      </c>
      <c r="C13" s="34" t="s">
        <v>16</v>
      </c>
      <c r="D13" s="35" t="s">
        <v>24</v>
      </c>
      <c r="E13" s="36">
        <v>34191</v>
      </c>
      <c r="F13" s="37">
        <v>1640</v>
      </c>
      <c r="G13" s="37">
        <f t="shared" si="0"/>
        <v>3347</v>
      </c>
      <c r="H13" s="36"/>
      <c r="I13" s="37">
        <v>450</v>
      </c>
      <c r="J13" s="37">
        <v>680</v>
      </c>
      <c r="K13" s="37">
        <v>310</v>
      </c>
      <c r="L13" s="37">
        <v>732</v>
      </c>
      <c r="M13" s="37">
        <v>1175</v>
      </c>
      <c r="N13" s="33"/>
      <c r="O13" s="36">
        <f t="shared" si="1"/>
        <v>32484</v>
      </c>
      <c r="P13" s="37"/>
      <c r="Q13" s="38">
        <f t="shared" si="2"/>
        <v>32484</v>
      </c>
      <c r="R13" s="5"/>
    </row>
    <row r="14" spans="1:18" ht="26.25" customHeight="1">
      <c r="A14" s="32" t="s">
        <v>50</v>
      </c>
      <c r="B14" s="33" t="s">
        <v>6</v>
      </c>
      <c r="C14" s="34" t="s">
        <v>17</v>
      </c>
      <c r="D14" s="35" t="s">
        <v>24</v>
      </c>
      <c r="E14" s="36">
        <v>993</v>
      </c>
      <c r="F14" s="37">
        <v>833</v>
      </c>
      <c r="G14" s="37">
        <f t="shared" si="0"/>
        <v>0</v>
      </c>
      <c r="H14" s="36"/>
      <c r="I14" s="37"/>
      <c r="J14" s="37"/>
      <c r="K14" s="37"/>
      <c r="L14" s="37"/>
      <c r="M14" s="37"/>
      <c r="N14" s="33"/>
      <c r="O14" s="36">
        <f t="shared" si="1"/>
        <v>1826</v>
      </c>
      <c r="P14" s="37"/>
      <c r="Q14" s="38">
        <f t="shared" si="2"/>
        <v>1826</v>
      </c>
      <c r="R14" s="5"/>
    </row>
    <row r="15" spans="1:18" ht="26.25" customHeight="1">
      <c r="A15" s="32" t="s">
        <v>51</v>
      </c>
      <c r="B15" s="33" t="s">
        <v>7</v>
      </c>
      <c r="C15" s="34" t="s">
        <v>18</v>
      </c>
      <c r="D15" s="35" t="s">
        <v>25</v>
      </c>
      <c r="E15" s="36">
        <v>1515</v>
      </c>
      <c r="F15" s="37">
        <v>1592</v>
      </c>
      <c r="G15" s="37">
        <f t="shared" si="0"/>
        <v>654</v>
      </c>
      <c r="H15" s="36"/>
      <c r="I15" s="37"/>
      <c r="J15" s="37">
        <v>170</v>
      </c>
      <c r="K15" s="37">
        <v>66</v>
      </c>
      <c r="L15" s="37">
        <v>183</v>
      </c>
      <c r="M15" s="37">
        <v>235</v>
      </c>
      <c r="N15" s="33"/>
      <c r="O15" s="36">
        <f t="shared" si="1"/>
        <v>2453</v>
      </c>
      <c r="P15" s="37"/>
      <c r="Q15" s="38">
        <f t="shared" si="2"/>
        <v>2453</v>
      </c>
      <c r="R15" s="5"/>
    </row>
    <row r="16" spans="1:18" ht="26.25" customHeight="1">
      <c r="A16" s="32" t="s">
        <v>52</v>
      </c>
      <c r="B16" s="33" t="s">
        <v>10</v>
      </c>
      <c r="C16" s="34" t="s">
        <v>19</v>
      </c>
      <c r="D16" s="35" t="s">
        <v>24</v>
      </c>
      <c r="E16" s="36">
        <v>8000</v>
      </c>
      <c r="F16" s="37">
        <v>64</v>
      </c>
      <c r="G16" s="37">
        <f t="shared" si="0"/>
        <v>0</v>
      </c>
      <c r="H16" s="36"/>
      <c r="I16" s="37"/>
      <c r="J16" s="37"/>
      <c r="K16" s="37"/>
      <c r="L16" s="37"/>
      <c r="M16" s="37"/>
      <c r="N16" s="39" t="s">
        <v>38</v>
      </c>
      <c r="O16" s="36">
        <f t="shared" si="1"/>
        <v>8064</v>
      </c>
      <c r="P16" s="37"/>
      <c r="Q16" s="38">
        <f t="shared" si="2"/>
        <v>8064</v>
      </c>
      <c r="R16" s="5"/>
    </row>
    <row r="17" spans="1:18" ht="26.25" customHeight="1" thickBot="1">
      <c r="A17" s="40"/>
      <c r="B17" s="41"/>
      <c r="C17" s="42"/>
      <c r="D17" s="43"/>
      <c r="E17" s="44"/>
      <c r="F17" s="45"/>
      <c r="G17" s="45">
        <f t="shared" si="0"/>
        <v>0</v>
      </c>
      <c r="H17" s="44"/>
      <c r="I17" s="45"/>
      <c r="J17" s="45"/>
      <c r="K17" s="45"/>
      <c r="L17" s="45"/>
      <c r="M17" s="45"/>
      <c r="N17" s="46"/>
      <c r="O17" s="44">
        <f t="shared" si="1"/>
        <v>0</v>
      </c>
      <c r="P17" s="45"/>
      <c r="Q17" s="47"/>
      <c r="R17" s="5"/>
    </row>
    <row r="18" spans="1:18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6"/>
    </row>
    <row r="19" spans="1:18" ht="18">
      <c r="A19" s="2" t="s">
        <v>44</v>
      </c>
      <c r="B19" s="2"/>
      <c r="C19" s="2"/>
      <c r="D19" s="2"/>
      <c r="E19" s="7"/>
      <c r="F19" s="7"/>
      <c r="G19" s="7"/>
      <c r="H19" s="7"/>
      <c r="I19" s="7"/>
      <c r="J19" s="7"/>
      <c r="K19" s="7"/>
      <c r="L19" s="7"/>
      <c r="M19" s="7"/>
      <c r="N19" s="2"/>
      <c r="O19" s="7"/>
      <c r="P19" s="7"/>
      <c r="Q19" s="7"/>
      <c r="R19" s="4"/>
    </row>
    <row r="20" spans="1:18" ht="19.5">
      <c r="A20" s="8" t="s">
        <v>0</v>
      </c>
      <c r="B20" s="2"/>
      <c r="C20" s="2"/>
      <c r="D20" s="2"/>
      <c r="E20" s="7"/>
      <c r="F20" s="7"/>
      <c r="G20" s="7"/>
      <c r="H20" s="7"/>
      <c r="I20" s="7"/>
      <c r="J20" s="7"/>
      <c r="K20" s="7"/>
      <c r="L20" s="7"/>
      <c r="M20" s="7"/>
      <c r="N20" s="2"/>
      <c r="O20" s="7"/>
      <c r="P20" s="7"/>
      <c r="Q20" s="7"/>
      <c r="R20" s="4"/>
    </row>
    <row r="21" spans="1:18" ht="1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"/>
      <c r="P21" s="7"/>
      <c r="Q21" s="7"/>
      <c r="R21" s="4"/>
    </row>
    <row r="22" spans="1:18" ht="18">
      <c r="A22" s="9"/>
      <c r="B22" s="9"/>
      <c r="C22" s="10" t="s">
        <v>20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6"/>
    </row>
    <row r="23" spans="1:18" ht="18">
      <c r="A23" s="9"/>
      <c r="B23" s="9"/>
      <c r="C23" s="9" t="s">
        <v>16</v>
      </c>
      <c r="D23" s="9" t="s">
        <v>24</v>
      </c>
      <c r="E23" s="11">
        <f>O13</f>
        <v>32484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6"/>
    </row>
    <row r="24" spans="1:18" ht="18">
      <c r="A24" s="9"/>
      <c r="B24" s="9"/>
      <c r="C24" s="9" t="s">
        <v>13</v>
      </c>
      <c r="D24" s="9" t="s">
        <v>24</v>
      </c>
      <c r="E24" s="11">
        <f>+O11+O12</f>
        <v>5185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6"/>
    </row>
    <row r="25" spans="1:18" ht="18">
      <c r="A25" s="9"/>
      <c r="B25" s="9"/>
      <c r="C25" s="9" t="s">
        <v>21</v>
      </c>
      <c r="D25" s="9" t="s">
        <v>24</v>
      </c>
      <c r="E25" s="11">
        <f>O14</f>
        <v>1826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6"/>
    </row>
    <row r="26" spans="1:18" ht="18">
      <c r="A26" s="9"/>
      <c r="B26" s="9"/>
      <c r="C26" s="9" t="s">
        <v>18</v>
      </c>
      <c r="D26" s="9" t="s">
        <v>24</v>
      </c>
      <c r="E26" s="11">
        <f>O15</f>
        <v>2453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6"/>
    </row>
    <row r="27" spans="1:18" ht="18">
      <c r="A27" s="9"/>
      <c r="B27" s="9"/>
      <c r="C27" s="9" t="s">
        <v>12</v>
      </c>
      <c r="D27" s="9" t="s">
        <v>24</v>
      </c>
      <c r="E27" s="11">
        <f>O10</f>
        <v>363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6"/>
    </row>
    <row r="28" spans="1:18" ht="18">
      <c r="A28" s="9"/>
      <c r="B28" s="9"/>
      <c r="C28" s="9" t="s">
        <v>19</v>
      </c>
      <c r="D28" s="9" t="s">
        <v>24</v>
      </c>
      <c r="E28" s="11">
        <f>O16+O17</f>
        <v>8064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6"/>
    </row>
    <row r="29" spans="1:17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</sheetData>
  <mergeCells count="1">
    <mergeCell ref="H7:M7"/>
  </mergeCells>
  <printOptions/>
  <pageMargins left="0.5" right="0.5861111111111111" top="0.5" bottom="0.5" header="0" footer="0"/>
  <pageSetup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isabelle.sechaud</cp:lastModifiedBy>
  <cp:lastPrinted>2008-08-05T19:47:26Z</cp:lastPrinted>
  <dcterms:created xsi:type="dcterms:W3CDTF">2008-05-22T15:34:53Z</dcterms:created>
  <dcterms:modified xsi:type="dcterms:W3CDTF">2008-08-11T08:41:18Z</dcterms:modified>
  <cp:category/>
  <cp:version/>
  <cp:contentType/>
  <cp:contentStatus/>
</cp:coreProperties>
</file>