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19"/>
  <workbookPr defaultThemeVersion="124226"/>
  <mc:AlternateContent xmlns:mc="http://schemas.openxmlformats.org/markup-compatibility/2006">
    <mc:Choice Requires="x15">
      <x15ac:absPath xmlns:x15ac="http://schemas.microsoft.com/office/spreadsheetml/2010/11/ac" url="C:\Users\sfennerty\Desktop\"/>
    </mc:Choice>
  </mc:AlternateContent>
  <xr:revisionPtr revIDLastSave="0" documentId="11_8F96E23508A3EE55BE3A36AA53F7F23A6724B290" xr6:coauthVersionLast="45" xr6:coauthVersionMax="45" xr10:uidLastSave="{00000000-0000-0000-0000-000000000000}"/>
  <bookViews>
    <workbookView xWindow="0" yWindow="0" windowWidth="11490" windowHeight="2805" xr2:uid="{00000000-000D-0000-FFFF-FFFF00000000}"/>
  </bookViews>
  <sheets>
    <sheet name="Risk Register" sheetId="1" r:id="rId1"/>
    <sheet name="Lists" sheetId="6" state="hidden" r:id="rId2"/>
    <sheet name="Definitions" sheetId="4" r:id="rId3"/>
    <sheet name="Further resources" sheetId="5" r:id="rId4"/>
  </sheets>
  <definedNames>
    <definedName name="_xlnm._FilterDatabase" localSheetId="0" hidden="1">'Risk Register'!$B$4:$DC$4</definedName>
    <definedName name="_xlnm.Print_Area" localSheetId="0">'Risk Register'!$B$2:$K$22</definedName>
    <definedName name="_xlnm.Print_Titles" localSheetId="0">'Risk Register'!$4:$4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1" l="1"/>
  <c r="H44" i="1" l="1"/>
  <c r="H43" i="1"/>
  <c r="H42" i="1"/>
  <c r="H41" i="1"/>
  <c r="H40" i="1"/>
  <c r="H39" i="1"/>
  <c r="H38" i="1"/>
  <c r="H37" i="1"/>
  <c r="H36" i="1"/>
  <c r="H35" i="1"/>
  <c r="H34" i="1"/>
  <c r="H32" i="1"/>
  <c r="H31" i="1"/>
  <c r="H30" i="1"/>
  <c r="H29" i="1"/>
  <c r="H28" i="1"/>
  <c r="H27" i="1"/>
  <c r="H26" i="1"/>
  <c r="H25" i="1"/>
  <c r="H24" i="1"/>
  <c r="H23" i="1"/>
  <c r="H22" i="1"/>
  <c r="H21" i="1"/>
  <c r="H20" i="1"/>
  <c r="H19" i="1"/>
  <c r="H18" i="1"/>
  <c r="H17" i="1"/>
  <c r="H16" i="1"/>
  <c r="H15" i="1"/>
  <c r="H14" i="1"/>
  <c r="H13" i="1"/>
  <c r="H12" i="1"/>
  <c r="H11" i="1"/>
  <c r="H10" i="1"/>
  <c r="H9" i="1"/>
  <c r="H8" i="1"/>
  <c r="H7" i="1"/>
  <c r="H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BRC User</author>
    <author>Robert Sweatman</author>
  </authors>
  <commentList>
    <comment ref="C4" authorId="0" shapeId="0" xr:uid="{00000000-0006-0000-0000-000001000000}">
      <text>
        <r>
          <rPr>
            <b/>
            <sz val="9"/>
            <color indexed="81"/>
            <rFont val="Tahoma"/>
            <family val="2"/>
          </rPr>
          <t>BRC User:</t>
        </r>
        <r>
          <rPr>
            <sz val="9"/>
            <color indexed="81"/>
            <rFont val="Tahoma"/>
            <family val="2"/>
          </rPr>
          <t xml:space="preserve">
Taken from the risk management framework. Use drop-down list</t>
        </r>
      </text>
    </comment>
    <comment ref="E4" authorId="0" shapeId="0" xr:uid="{00000000-0006-0000-0000-000002000000}">
      <text>
        <r>
          <rPr>
            <b/>
            <sz val="9"/>
            <color indexed="81"/>
            <rFont val="Tahoma"/>
            <family val="2"/>
          </rPr>
          <t>BRC User:</t>
        </r>
        <r>
          <rPr>
            <sz val="9"/>
            <color indexed="81"/>
            <rFont val="Tahoma"/>
            <family val="2"/>
          </rPr>
          <t xml:space="preserve">
The nature of the risk, what will bring it about and the implications for the organisation</t>
        </r>
      </text>
    </comment>
    <comment ref="I4" authorId="0" shapeId="0" xr:uid="{00000000-0006-0000-0000-000003000000}">
      <text>
        <r>
          <rPr>
            <b/>
            <sz val="9"/>
            <color indexed="81"/>
            <rFont val="Tahoma"/>
            <family val="2"/>
          </rPr>
          <t>BRC User:</t>
        </r>
        <r>
          <rPr>
            <sz val="9"/>
            <color indexed="81"/>
            <rFont val="Tahoma"/>
            <family val="2"/>
          </rPr>
          <t xml:space="preserve">
Indicates the degree of risk we are prepared to accept. [Guidance to be developed]</t>
        </r>
      </text>
    </comment>
    <comment ref="J4" authorId="0" shapeId="0" xr:uid="{00000000-0006-0000-0000-000004000000}">
      <text>
        <r>
          <rPr>
            <b/>
            <sz val="9"/>
            <color indexed="81"/>
            <rFont val="Tahoma"/>
            <family val="2"/>
          </rPr>
          <t>BRC User:</t>
        </r>
        <r>
          <rPr>
            <sz val="9"/>
            <color indexed="81"/>
            <rFont val="Tahoma"/>
            <family val="2"/>
          </rPr>
          <t xml:space="preserve">
Person accountable for risk response</t>
        </r>
      </text>
    </comment>
    <comment ref="K4" authorId="0" shapeId="0" xr:uid="{00000000-0006-0000-0000-000005000000}">
      <text>
        <r>
          <rPr>
            <b/>
            <sz val="9"/>
            <color indexed="81"/>
            <rFont val="Tahoma"/>
            <family val="2"/>
          </rPr>
          <t>BRC User:</t>
        </r>
        <r>
          <rPr>
            <sz val="9"/>
            <color indexed="81"/>
            <rFont val="Tahoma"/>
            <family val="2"/>
          </rPr>
          <t xml:space="preserve">
Person accountable for risk response</t>
        </r>
      </text>
    </comment>
    <comment ref="L4" authorId="0" shapeId="0" xr:uid="{00000000-0006-0000-0000-000006000000}">
      <text>
        <r>
          <rPr>
            <b/>
            <sz val="9"/>
            <color indexed="81"/>
            <rFont val="Tahoma"/>
            <family val="2"/>
          </rPr>
          <t>BRC User:</t>
        </r>
        <r>
          <rPr>
            <sz val="9"/>
            <color indexed="81"/>
            <rFont val="Tahoma"/>
            <family val="2"/>
          </rPr>
          <t xml:space="preserve">
BAU systems, processes and ways of working </t>
        </r>
      </text>
    </comment>
    <comment ref="M4" authorId="0" shapeId="0" xr:uid="{00000000-0006-0000-0000-000007000000}">
      <text>
        <r>
          <rPr>
            <b/>
            <sz val="9"/>
            <color indexed="81"/>
            <rFont val="Tahoma"/>
            <family val="2"/>
          </rPr>
          <t>BRC User:</t>
        </r>
        <r>
          <rPr>
            <sz val="9"/>
            <color indexed="81"/>
            <rFont val="Tahoma"/>
            <family val="2"/>
          </rPr>
          <t xml:space="preserve">
Action plan to minimise/ mitigate risk</t>
        </r>
      </text>
    </comment>
    <comment ref="N4" authorId="0" shapeId="0" xr:uid="{00000000-0006-0000-0000-000008000000}">
      <text>
        <r>
          <rPr>
            <b/>
            <sz val="9"/>
            <color indexed="81"/>
            <rFont val="Tahoma"/>
            <family val="2"/>
          </rPr>
          <t>BRC User:</t>
        </r>
        <r>
          <rPr>
            <sz val="9"/>
            <color indexed="81"/>
            <rFont val="Tahoma"/>
            <family val="2"/>
          </rPr>
          <t xml:space="preserve">
Person accountable for risk response</t>
        </r>
      </text>
    </comment>
    <comment ref="P4" authorId="0" shapeId="0" xr:uid="{00000000-0006-0000-0000-000009000000}">
      <text>
        <r>
          <rPr>
            <b/>
            <sz val="9"/>
            <color indexed="81"/>
            <rFont val="Tahoma"/>
            <family val="2"/>
          </rPr>
          <t>BRC User:</t>
        </r>
        <r>
          <rPr>
            <sz val="9"/>
            <color indexed="81"/>
            <rFont val="Tahoma"/>
            <family val="2"/>
          </rPr>
          <t xml:space="preserve">
R/A/G status indicates whether actions are proving effective in shifting risk rating within set appetite levels.</t>
        </r>
      </text>
    </comment>
    <comment ref="R4" authorId="1" shapeId="0" xr:uid="{00000000-0006-0000-0000-00000A000000}">
      <text>
        <r>
          <rPr>
            <sz val="9"/>
            <color indexed="81"/>
            <rFont val="Tahoma"/>
            <charset val="1"/>
          </rPr>
          <t xml:space="preserve">Copy and paste the risk rating or enter last risk score
</t>
        </r>
      </text>
    </comment>
  </commentList>
</comments>
</file>

<file path=xl/sharedStrings.xml><?xml version="1.0" encoding="utf-8"?>
<sst xmlns="http://schemas.openxmlformats.org/spreadsheetml/2006/main" count="127" uniqueCount="76">
  <si>
    <t>RISK REGISTER: ????????</t>
  </si>
  <si>
    <t>``</t>
  </si>
  <si>
    <t>Risk ID</t>
  </si>
  <si>
    <t>Primary risk theme</t>
  </si>
  <si>
    <t>Secondary themes (optional)</t>
  </si>
  <si>
    <t>Risk description</t>
  </si>
  <si>
    <t xml:space="preserve">Risk
Impact </t>
  </si>
  <si>
    <t xml:space="preserve">Risk Likelihood </t>
  </si>
  <si>
    <r>
      <t xml:space="preserve">Risk score- </t>
    </r>
    <r>
      <rPr>
        <b/>
        <sz val="8"/>
        <color theme="1"/>
        <rFont val="Arial"/>
        <family val="2"/>
      </rPr>
      <t>(impact x likelihood)</t>
    </r>
  </si>
  <si>
    <t>Risk appetite</t>
  </si>
  <si>
    <t>Risk Owner</t>
  </si>
  <si>
    <t>Escalate?</t>
  </si>
  <si>
    <t>Business as usual controls in place where applicable</t>
  </si>
  <si>
    <t>Additional risk mitigation:
Actions required</t>
  </si>
  <si>
    <t>Action Owner</t>
  </si>
  <si>
    <t>Action 
deadline</t>
  </si>
  <si>
    <t xml:space="preserve">Action R/A/G status
</t>
  </si>
  <si>
    <t>Risk: date last updated</t>
  </si>
  <si>
    <t>Risk score at last update</t>
  </si>
  <si>
    <t>As a result of
...there is a risk that
...which may result in</t>
  </si>
  <si>
    <t>*New international strategy being put in place that will position BRC as partner of choice for DFID.
*  DFID management team has been strengthened.</t>
  </si>
  <si>
    <t>*  Clear and robust process in place to respond to incidents of fraud with current Sierra Leone fraud and warehouse mismanagement being managed through negotiations between CEA and IFRC. 
*  Negotiation and agreement of a Grant Agreement Document for all BRC funding to the IFRC</t>
  </si>
  <si>
    <t>LISTS for drop-downs - PLEASE DO NOT REVISE</t>
  </si>
  <si>
    <t>Impact</t>
  </si>
  <si>
    <t>1-Financial</t>
  </si>
  <si>
    <t xml:space="preserve">Likelihood: </t>
  </si>
  <si>
    <t>2-Outcomes</t>
  </si>
  <si>
    <t>3-Reputation</t>
  </si>
  <si>
    <t>4-Operational</t>
  </si>
  <si>
    <t>5-External</t>
  </si>
  <si>
    <t>Likelihood</t>
  </si>
  <si>
    <t>1: Low</t>
  </si>
  <si>
    <t>2: Medium</t>
  </si>
  <si>
    <t>3: High</t>
  </si>
  <si>
    <t>4: V. High</t>
  </si>
  <si>
    <t>4: Critical</t>
  </si>
  <si>
    <t>Appetitive</t>
  </si>
  <si>
    <t>Yes</t>
  </si>
  <si>
    <t>No</t>
  </si>
  <si>
    <t xml:space="preserve">RAG status </t>
  </si>
  <si>
    <t>Red</t>
  </si>
  <si>
    <t>Amber</t>
  </si>
  <si>
    <t>Green</t>
  </si>
  <si>
    <t>RISK REGISTER DEFINTIONS</t>
  </si>
  <si>
    <t>Latest spreadsheet update:</t>
  </si>
  <si>
    <t>20 Mar 19</t>
  </si>
  <si>
    <t>Risk themes:</t>
  </si>
  <si>
    <t>The primary risk theme under which the risk falls. Some risks may be relevant to more than one theme, but the theme chosen should reflect where the risks will manifest itself, and sub-themes can be referenced as appropriate</t>
  </si>
  <si>
    <t xml:space="preserve">Risk description: </t>
  </si>
  <si>
    <t>Risk description: the nature of the risk and how it will manifest itself, and the impact the risk will have on the organisation if it were to materialise.</t>
  </si>
  <si>
    <t>How you define your risks should describe the following:</t>
  </si>
  <si>
    <r>
      <t>&gt;</t>
    </r>
    <r>
      <rPr>
        <sz val="7"/>
        <color rgb="FFC00000"/>
        <rFont val="Times New Roman"/>
        <family val="1"/>
      </rPr>
      <t xml:space="preserve">        </t>
    </r>
    <r>
      <rPr>
        <b/>
        <sz val="11"/>
        <color theme="1"/>
        <rFont val="Arial"/>
        <family val="2"/>
      </rPr>
      <t>Cause of the threat:</t>
    </r>
    <r>
      <rPr>
        <sz val="11"/>
        <color theme="1"/>
        <rFont val="Arial"/>
        <family val="2"/>
      </rPr>
      <t xml:space="preserve">   “As a result of …”</t>
    </r>
  </si>
  <si>
    <r>
      <t>&gt;</t>
    </r>
    <r>
      <rPr>
        <sz val="7"/>
        <color rgb="FFC00000"/>
        <rFont val="Times New Roman"/>
        <family val="1"/>
      </rPr>
      <t xml:space="preserve">        </t>
    </r>
    <r>
      <rPr>
        <b/>
        <sz val="11"/>
        <color theme="1"/>
        <rFont val="Arial"/>
        <family val="2"/>
      </rPr>
      <t>Nature of the threat:</t>
    </r>
    <r>
      <rPr>
        <sz val="11"/>
        <color theme="1"/>
        <rFont val="Arial"/>
        <family val="2"/>
      </rPr>
      <t xml:space="preserve">  “There is a risk that … will happen.”</t>
    </r>
  </si>
  <si>
    <r>
      <t>&gt;</t>
    </r>
    <r>
      <rPr>
        <sz val="7"/>
        <color rgb="FFC00000"/>
        <rFont val="Times New Roman"/>
        <family val="1"/>
      </rPr>
      <t xml:space="preserve">        </t>
    </r>
    <r>
      <rPr>
        <b/>
        <sz val="11"/>
        <color theme="1"/>
        <rFont val="Arial"/>
        <family val="2"/>
      </rPr>
      <t>Impact of the threat:</t>
    </r>
    <r>
      <rPr>
        <sz val="11"/>
        <color theme="1"/>
        <rFont val="Arial"/>
        <family val="2"/>
      </rPr>
      <t xml:space="preserve">   “Which may result in … for the organisation/people in crisis.”</t>
    </r>
  </si>
  <si>
    <t>Risk appetite rating:</t>
  </si>
  <si>
    <t>The rating assigned to the risk which indicates our willingness to accept a risk arising based on an assessment of the benefits to the delivery of the mission if the risk is taken.</t>
  </si>
  <si>
    <t>Guidance is currently being developed by the corporate planning &amp; performance team.</t>
  </si>
  <si>
    <t>Risk impact, risk likelihood , risk rating:</t>
  </si>
  <si>
    <t>Impact:</t>
  </si>
  <si>
    <t>Low</t>
  </si>
  <si>
    <t>Medium</t>
  </si>
  <si>
    <t>High</t>
  </si>
  <si>
    <t>Critical</t>
  </si>
  <si>
    <t>Likelihood:</t>
  </si>
  <si>
    <t>Very high</t>
  </si>
  <si>
    <t>Further resources</t>
  </si>
  <si>
    <t>Please visit the risk management page on RedRoom to find all the resources and further information, or click below to directly access the documents.</t>
  </si>
  <si>
    <t>RedRoom page</t>
  </si>
  <si>
    <t>Resources</t>
  </si>
  <si>
    <t>Risk register template</t>
  </si>
  <si>
    <t>BRC risk framework</t>
  </si>
  <si>
    <t>Glossary of risk management terminology</t>
  </si>
  <si>
    <t>List of risk champions</t>
  </si>
  <si>
    <t>Guide to risk management</t>
  </si>
  <si>
    <t>Risk management policy</t>
  </si>
  <si>
    <t>Risk management 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</si>
</sst>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7">
    <font>
      <sz val="11"/>
      <color theme="1"/>
      <name val="Calibri"/>
      <family val="2"/>
      <scheme val="minor"/>
    </font>
    <font>
      <sz val="11"/>
      <color theme="1"/>
      <name val="Arial"/>
      <family val="2"/>
    </font>
    <font>
      <sz val="9"/>
      <color theme="1"/>
      <name val="Calibri"/>
      <family val="2"/>
      <scheme val="minor"/>
    </font>
    <font>
      <b/>
      <sz val="9"/>
      <color theme="0"/>
      <name val="Calibri"/>
      <family val="2"/>
      <scheme val="minor"/>
    </font>
    <font>
      <b/>
      <i/>
      <sz val="9"/>
      <color theme="1"/>
      <name val="Calibri"/>
      <family val="2"/>
      <scheme val="minor"/>
    </font>
    <font>
      <b/>
      <sz val="11"/>
      <color theme="1"/>
      <name val="Calibri"/>
      <family val="2"/>
      <scheme val="minor"/>
    </font>
    <font>
      <b/>
      <sz val="8"/>
      <color theme="1"/>
      <name val="Arial"/>
      <family val="2"/>
    </font>
    <font>
      <u/>
      <sz val="11"/>
      <color theme="10"/>
      <name val="Calibri"/>
      <family val="2"/>
      <scheme val="minor"/>
    </font>
    <font>
      <sz val="9"/>
      <color indexed="81"/>
      <name val="Tahoma"/>
      <family val="2"/>
    </font>
    <font>
      <b/>
      <sz val="9"/>
      <color indexed="81"/>
      <name val="Tahoma"/>
      <family val="2"/>
    </font>
    <font>
      <sz val="11"/>
      <color rgb="FFC00000"/>
      <name val="Symbol"/>
      <family val="1"/>
      <charset val="2"/>
    </font>
    <font>
      <sz val="7"/>
      <color rgb="FFC00000"/>
      <name val="Times New Roman"/>
      <family val="1"/>
    </font>
    <font>
      <b/>
      <sz val="11"/>
      <color theme="1"/>
      <name val="Arial"/>
      <family val="2"/>
    </font>
    <font>
      <sz val="10"/>
      <color rgb="FF4A442A"/>
      <name val="Arial"/>
      <family val="2"/>
    </font>
    <font>
      <b/>
      <sz val="9"/>
      <color theme="1"/>
      <name val="Arial"/>
      <family val="2"/>
    </font>
    <font>
      <b/>
      <sz val="10"/>
      <color rgb="FF4A442A"/>
      <name val="Arial"/>
      <family val="2"/>
    </font>
    <font>
      <b/>
      <i/>
      <sz val="11"/>
      <color theme="1"/>
      <name val="Arial"/>
      <family val="2"/>
    </font>
    <font>
      <b/>
      <sz val="14"/>
      <color rgb="FF98192A"/>
      <name val="Arial"/>
      <family val="2"/>
    </font>
    <font>
      <b/>
      <sz val="16"/>
      <color theme="1"/>
      <name val="Calibri"/>
      <family val="2"/>
      <scheme val="minor"/>
    </font>
    <font>
      <b/>
      <sz val="18"/>
      <color theme="1"/>
      <name val="Calibri"/>
      <family val="2"/>
      <scheme val="minor"/>
    </font>
    <font>
      <b/>
      <sz val="12"/>
      <color theme="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9"/>
      <color theme="0"/>
      <name val="Calibri"/>
      <family val="2"/>
      <scheme val="minor"/>
    </font>
    <font>
      <sz val="9"/>
      <color indexed="81"/>
      <name val="Tahoma"/>
      <charset val="1"/>
    </font>
    <font>
      <i/>
      <sz val="11"/>
      <color theme="1"/>
      <name val="Calibri"/>
      <family val="2"/>
      <scheme val="minor"/>
    </font>
  </fonts>
  <fills count="14">
    <fill>
      <patternFill patternType="none"/>
    </fill>
    <fill>
      <patternFill patternType="gray125"/>
    </fill>
    <fill>
      <patternFill patternType="solid">
        <fgColor theme="4" tint="-0.249977111117893"/>
        <bgColor indexed="64"/>
      </patternFill>
    </fill>
    <fill>
      <patternFill patternType="solid">
        <fgColor rgb="FFFF0000"/>
        <bgColor indexed="64"/>
      </patternFill>
    </fill>
    <fill>
      <patternFill patternType="solid">
        <fgColor rgb="FFEEECE1"/>
        <bgColor indexed="64"/>
      </patternFill>
    </fill>
    <fill>
      <patternFill patternType="solid">
        <fgColor rgb="FFF2F2F2"/>
        <bgColor indexed="64"/>
      </patternFill>
    </fill>
    <fill>
      <patternFill patternType="solid">
        <fgColor rgb="FF9BBB59"/>
        <bgColor indexed="64"/>
      </patternFill>
    </fill>
    <fill>
      <patternFill patternType="solid">
        <fgColor rgb="FF92D050"/>
        <bgColor indexed="64"/>
      </patternFill>
    </fill>
    <fill>
      <patternFill patternType="solid">
        <fgColor rgb="FFE36C0A"/>
        <bgColor indexed="64"/>
      </patternFill>
    </fill>
    <fill>
      <patternFill patternType="solid">
        <fgColor rgb="FF25FF88"/>
        <bgColor indexed="64"/>
      </patternFill>
    </fill>
    <fill>
      <patternFill patternType="solid">
        <fgColor rgb="FFFFFF00"/>
        <bgColor indexed="64"/>
      </patternFill>
    </fill>
    <fill>
      <patternFill patternType="solid">
        <fgColor rgb="FFFF5B5B"/>
        <bgColor indexed="64"/>
      </patternFill>
    </fill>
    <fill>
      <patternFill patternType="solid">
        <fgColor theme="1"/>
        <bgColor indexed="64"/>
      </patternFill>
    </fill>
    <fill>
      <patternFill patternType="solid">
        <fgColor theme="0"/>
        <bgColor indexed="64"/>
      </patternFill>
    </fill>
  </fills>
  <borders count="12">
    <border>
      <left/>
      <right/>
      <top/>
      <bottom/>
      <diagonal/>
    </border>
    <border>
      <left/>
      <right/>
      <top/>
      <bottom style="thin">
        <color theme="0" tint="-0.34998626667073579"/>
      </bottom>
      <diagonal/>
    </border>
    <border>
      <left/>
      <right style="medium">
        <color rgb="FF4A442A"/>
      </right>
      <top/>
      <bottom style="medium">
        <color indexed="64"/>
      </bottom>
      <diagonal/>
    </border>
    <border>
      <left/>
      <right style="medium">
        <color indexed="64"/>
      </right>
      <top style="medium">
        <color rgb="FF4A442A"/>
      </top>
      <bottom style="medium">
        <color rgb="FF4A442A"/>
      </bottom>
      <diagonal/>
    </border>
    <border>
      <left/>
      <right style="medium">
        <color rgb="FF4A442A"/>
      </right>
      <top style="medium">
        <color rgb="FF4A442A"/>
      </top>
      <bottom style="medium">
        <color rgb="FF4A442A"/>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theme="0" tint="-0.34998626667073579"/>
      </top>
      <bottom/>
      <diagonal/>
    </border>
    <border>
      <left/>
      <right/>
      <top style="thin">
        <color theme="1"/>
      </top>
      <bottom style="thin">
        <color theme="1"/>
      </bottom>
      <diagonal/>
    </border>
    <border>
      <left style="thin">
        <color theme="0" tint="-0.34998626667073579"/>
      </left>
      <right/>
      <top style="thin">
        <color theme="0" tint="-0.34998626667073579"/>
      </top>
      <bottom/>
      <diagonal/>
    </border>
    <border>
      <left/>
      <right/>
      <top style="thin">
        <color indexed="64"/>
      </top>
      <bottom style="thin">
        <color theme="1"/>
      </bottom>
      <diagonal/>
    </border>
    <border>
      <left/>
      <right/>
      <top style="thin">
        <color theme="1"/>
      </top>
      <bottom/>
      <diagonal/>
    </border>
  </borders>
  <cellStyleXfs count="2">
    <xf numFmtId="0" fontId="0" fillId="0" borderId="0"/>
    <xf numFmtId="0" fontId="7" fillId="0" borderId="0" applyNumberFormat="0" applyFill="0" applyBorder="0" applyAlignment="0" applyProtection="0"/>
  </cellStyleXfs>
  <cellXfs count="102">
    <xf numFmtId="0" fontId="0" fillId="0" borderId="0" xfId="0"/>
    <xf numFmtId="0" fontId="0" fillId="0" borderId="0" xfId="0"/>
    <xf numFmtId="0" fontId="5" fillId="0" borderId="0" xfId="0" applyFont="1"/>
    <xf numFmtId="0" fontId="10" fillId="0" borderId="0" xfId="0" applyFont="1" applyAlignment="1">
      <alignment horizontal="left" vertical="center" indent="6"/>
    </xf>
    <xf numFmtId="0" fontId="13" fillId="0" borderId="0" xfId="0" applyFont="1" applyAlignment="1">
      <alignment horizontal="left" vertical="center" indent="2"/>
    </xf>
    <xf numFmtId="0" fontId="14" fillId="0" borderId="2" xfId="0" applyFont="1" applyBorder="1" applyAlignment="1">
      <alignment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5" borderId="5" xfId="0" applyFont="1" applyFill="1" applyBorder="1" applyAlignment="1">
      <alignment vertical="center" wrapText="1"/>
    </xf>
    <xf numFmtId="0" fontId="14" fillId="5" borderId="6" xfId="0" applyFont="1" applyFill="1" applyBorder="1" applyAlignment="1">
      <alignment vertical="center" wrapText="1"/>
    </xf>
    <xf numFmtId="0" fontId="14" fillId="4"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2" fillId="0" borderId="0" xfId="0" applyFont="1" applyAlignment="1">
      <alignment horizontal="left" vertical="center" indent="2"/>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7" fillId="0" borderId="0" xfId="1" applyAlignment="1">
      <alignment horizontal="left" vertical="center" indent="1"/>
    </xf>
    <xf numFmtId="0" fontId="18" fillId="0" borderId="0" xfId="0" applyFont="1"/>
    <xf numFmtId="0" fontId="19" fillId="0" borderId="0" xfId="0" applyFont="1"/>
    <xf numFmtId="0" fontId="0" fillId="0" borderId="0" xfId="0" quotePrefix="1"/>
    <xf numFmtId="0" fontId="5" fillId="0" borderId="0" xfId="0" applyFont="1" applyAlignment="1">
      <alignment horizontal="right"/>
    </xf>
    <xf numFmtId="0" fontId="5" fillId="9" borderId="0" xfId="0" applyFont="1" applyFill="1"/>
    <xf numFmtId="0" fontId="5" fillId="10" borderId="0" xfId="0" applyFont="1" applyFill="1"/>
    <xf numFmtId="0" fontId="5" fillId="11" borderId="0" xfId="0" applyFont="1" applyFill="1"/>
    <xf numFmtId="0" fontId="3" fillId="13" borderId="0" xfId="0" applyFont="1" applyFill="1" applyAlignment="1" applyProtection="1">
      <alignment vertical="center" wrapText="1"/>
      <protection locked="0"/>
    </xf>
    <xf numFmtId="0" fontId="23" fillId="13" borderId="0" xfId="0" applyFont="1" applyFill="1" applyAlignment="1" applyProtection="1">
      <alignment vertical="center" wrapText="1"/>
      <protection locked="0"/>
    </xf>
    <xf numFmtId="0" fontId="3" fillId="13" borderId="0" xfId="0" applyFont="1" applyFill="1" applyAlignment="1" applyProtection="1">
      <alignment horizontal="center" vertical="center" wrapText="1"/>
      <protection locked="0"/>
    </xf>
    <xf numFmtId="0" fontId="24" fillId="13" borderId="0" xfId="0" applyFont="1" applyFill="1" applyAlignment="1" applyProtection="1">
      <alignment horizontal="center" vertical="center" wrapText="1"/>
      <protection locked="0"/>
    </xf>
    <xf numFmtId="0" fontId="2" fillId="13" borderId="0" xfId="0" applyFont="1" applyFill="1" applyProtection="1">
      <protection locked="0"/>
    </xf>
    <xf numFmtId="0" fontId="20" fillId="2" borderId="0" xfId="0" applyFont="1" applyFill="1" applyAlignment="1" applyProtection="1">
      <alignment vertical="center"/>
      <protection locked="0"/>
    </xf>
    <xf numFmtId="0" fontId="3" fillId="2" borderId="0" xfId="0" applyFont="1" applyFill="1" applyAlignment="1" applyProtection="1">
      <alignment vertical="center" wrapText="1"/>
      <protection locked="0"/>
    </xf>
    <xf numFmtId="0" fontId="23" fillId="2" borderId="0" xfId="0" applyFont="1" applyFill="1" applyAlignment="1" applyProtection="1">
      <alignment vertical="center"/>
      <protection locked="0"/>
    </xf>
    <xf numFmtId="0" fontId="3" fillId="2" borderId="0" xfId="0" applyFont="1" applyFill="1" applyAlignment="1" applyProtection="1">
      <alignment vertical="center"/>
      <protection locked="0"/>
    </xf>
    <xf numFmtId="0" fontId="3" fillId="2" borderId="0" xfId="0" applyFont="1" applyFill="1" applyAlignment="1" applyProtection="1">
      <alignment horizontal="center" vertical="center"/>
      <protection locked="0"/>
    </xf>
    <xf numFmtId="0" fontId="24" fillId="2" borderId="0" xfId="0" applyFont="1" applyFill="1" applyAlignment="1" applyProtection="1">
      <alignment horizontal="center" vertical="center"/>
      <protection locked="0"/>
    </xf>
    <xf numFmtId="0" fontId="2" fillId="0" borderId="0" xfId="0" applyFont="1" applyProtection="1">
      <protection locked="0"/>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0" fontId="23" fillId="2" borderId="1" xfId="0" applyFont="1" applyFill="1" applyBorder="1" applyAlignment="1" applyProtection="1">
      <alignment vertical="center"/>
      <protection locked="0"/>
    </xf>
    <xf numFmtId="0" fontId="3" fillId="2" borderId="0"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4" fillId="0" borderId="0" xfId="0" applyFont="1" applyProtection="1">
      <protection locked="0"/>
    </xf>
    <xf numFmtId="0" fontId="2" fillId="0" borderId="8" xfId="0" quotePrefix="1"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2" fillId="0" borderId="8" xfId="0" applyFont="1" applyBorder="1" applyAlignment="1" applyProtection="1">
      <alignment vertical="center" wrapText="1"/>
      <protection locked="0"/>
    </xf>
    <xf numFmtId="0" fontId="2" fillId="0" borderId="8" xfId="0" applyFont="1" applyBorder="1" applyAlignment="1" applyProtection="1">
      <alignment horizontal="center" vertical="center"/>
      <protection locked="0"/>
    </xf>
    <xf numFmtId="0" fontId="21" fillId="0" borderId="8" xfId="0" quotePrefix="1" applyFont="1" applyBorder="1" applyAlignment="1" applyProtection="1">
      <alignment horizontal="center" vertical="center"/>
      <protection locked="0"/>
    </xf>
    <xf numFmtId="0" fontId="2" fillId="0" borderId="8" xfId="0" applyFont="1" applyFill="1" applyBorder="1" applyAlignment="1" applyProtection="1">
      <alignment horizontal="center" vertical="center" wrapText="1"/>
      <protection locked="0"/>
    </xf>
    <xf numFmtId="0" fontId="2" fillId="0" borderId="8" xfId="0" quotePrefix="1" applyFont="1" applyBorder="1" applyAlignment="1" applyProtection="1">
      <alignment horizontal="left" vertical="center"/>
      <protection locked="0"/>
    </xf>
    <xf numFmtId="49" fontId="2" fillId="0" borderId="8" xfId="0" applyNumberFormat="1" applyFont="1" applyBorder="1" applyAlignment="1" applyProtection="1">
      <alignment horizontal="left" vertical="top" wrapText="1"/>
      <protection locked="0"/>
    </xf>
    <xf numFmtId="49" fontId="2" fillId="0" borderId="8" xfId="0" applyNumberFormat="1"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center"/>
      <protection locked="0"/>
    </xf>
    <xf numFmtId="164" fontId="2" fillId="0" borderId="8"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vertical="top"/>
      <protection locked="0"/>
    </xf>
    <xf numFmtId="0" fontId="2" fillId="0" borderId="8" xfId="0" quotePrefix="1" applyFont="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49" fontId="2" fillId="0" borderId="8"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1" xfId="0" quotePrefix="1" applyFont="1" applyBorder="1" applyAlignment="1" applyProtection="1">
      <alignment horizontal="left" vertical="center"/>
      <protection locked="0"/>
    </xf>
    <xf numFmtId="49" fontId="2" fillId="0" borderId="11"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center" vertical="top" wrapText="1"/>
      <protection locked="0"/>
    </xf>
    <xf numFmtId="0" fontId="2" fillId="12" borderId="0" xfId="0" applyFont="1" applyFill="1" applyBorder="1" applyAlignment="1" applyProtection="1">
      <alignment horizontal="center" vertical="center"/>
      <protection locked="0"/>
    </xf>
    <xf numFmtId="0" fontId="2" fillId="12" borderId="0" xfId="0" applyFont="1" applyFill="1" applyBorder="1" applyAlignment="1" applyProtection="1">
      <alignment horizontal="center" vertical="center" wrapText="1"/>
      <protection locked="0"/>
    </xf>
    <xf numFmtId="0" fontId="22" fillId="12" borderId="0" xfId="0" applyFont="1" applyFill="1" applyBorder="1" applyAlignment="1" applyProtection="1">
      <alignment vertical="top" wrapText="1"/>
      <protection locked="0"/>
    </xf>
    <xf numFmtId="0" fontId="2" fillId="12" borderId="0" xfId="0" applyFont="1" applyFill="1" applyBorder="1" applyAlignment="1" applyProtection="1">
      <alignment vertical="top" wrapText="1"/>
      <protection locked="0"/>
    </xf>
    <xf numFmtId="0" fontId="2" fillId="12" borderId="0" xfId="0" applyFont="1" applyFill="1" applyBorder="1" applyAlignment="1" applyProtection="1">
      <alignment horizontal="center" wrapText="1"/>
      <protection locked="0"/>
    </xf>
    <xf numFmtId="0" fontId="2" fillId="12" borderId="0" xfId="0" applyFont="1" applyFill="1" applyBorder="1" applyAlignment="1" applyProtection="1">
      <alignment horizontal="left" vertical="center"/>
      <protection locked="0"/>
    </xf>
    <xf numFmtId="49" fontId="2" fillId="12" borderId="0" xfId="0" applyNumberFormat="1" applyFont="1" applyFill="1" applyBorder="1" applyAlignment="1" applyProtection="1">
      <alignment horizontal="left" wrapText="1"/>
      <protection locked="0"/>
    </xf>
    <xf numFmtId="49" fontId="2" fillId="12" borderId="0" xfId="0" applyNumberFormat="1" applyFont="1" applyFill="1" applyBorder="1" applyAlignment="1" applyProtection="1">
      <alignment horizontal="center" wrapText="1"/>
      <protection locked="0"/>
    </xf>
    <xf numFmtId="0" fontId="2" fillId="12" borderId="0" xfId="0" applyFont="1" applyFill="1" applyBorder="1" applyProtection="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2" fillId="0" borderId="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0" xfId="0" applyFont="1" applyBorder="1" applyAlignment="1" applyProtection="1">
      <alignment horizontal="center" wrapText="1"/>
      <protection locked="0"/>
    </xf>
    <xf numFmtId="0" fontId="2" fillId="0" borderId="0" xfId="0" applyFont="1" applyBorder="1" applyAlignment="1" applyProtection="1">
      <alignment horizontal="left" vertical="center"/>
      <protection locked="0"/>
    </xf>
    <xf numFmtId="49" fontId="2" fillId="0" borderId="0" xfId="0" applyNumberFormat="1" applyFont="1" applyBorder="1" applyAlignment="1" applyProtection="1">
      <alignment horizontal="left" wrapText="1"/>
      <protection locked="0"/>
    </xf>
    <xf numFmtId="49" fontId="2" fillId="0" borderId="0" xfId="0" applyNumberFormat="1" applyFont="1" applyBorder="1" applyAlignment="1" applyProtection="1">
      <alignment horizontal="center" wrapText="1"/>
      <protection locked="0"/>
    </xf>
    <xf numFmtId="0" fontId="2" fillId="0" borderId="0" xfId="0" applyFont="1" applyBorder="1" applyProtection="1">
      <protection locked="0"/>
    </xf>
    <xf numFmtId="49" fontId="2" fillId="0" borderId="0" xfId="0" applyNumberFormat="1" applyFont="1" applyBorder="1" applyAlignment="1" applyProtection="1">
      <alignment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2"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49" fontId="2" fillId="0" borderId="0" xfId="0" applyNumberFormat="1" applyFont="1" applyAlignment="1" applyProtection="1">
      <alignment wrapText="1"/>
      <protection locked="0"/>
    </xf>
    <xf numFmtId="49" fontId="2" fillId="0" borderId="0" xfId="0" applyNumberFormat="1" applyFont="1" applyAlignment="1" applyProtection="1">
      <alignment horizontal="center" wrapText="1"/>
      <protection locked="0"/>
    </xf>
    <xf numFmtId="0" fontId="3" fillId="2" borderId="9"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26" fillId="0" borderId="0" xfId="0" applyFont="1" applyAlignment="1">
      <alignment horizontal="right"/>
    </xf>
    <xf numFmtId="0" fontId="26" fillId="0" borderId="0" xfId="0" quotePrefix="1" applyFont="1"/>
    <xf numFmtId="0" fontId="0" fillId="0" borderId="0" xfId="0" applyAlignment="1">
      <alignment horizontal="left" vertical="center" wrapText="1"/>
    </xf>
    <xf numFmtId="0" fontId="1" fillId="0" borderId="0" xfId="0" applyFont="1" applyAlignment="1">
      <alignment horizontal="left" vertical="center" indent="2"/>
    </xf>
    <xf numFmtId="0" fontId="1" fillId="0" borderId="0" xfId="0" applyFont="1" applyAlignment="1">
      <alignment vertical="center"/>
    </xf>
  </cellXfs>
  <cellStyles count="2">
    <cellStyle name="Hyperlink" xfId="1" builtinId="8"/>
    <cellStyle name="Normal" xfId="0" builtinId="0"/>
  </cellStyles>
  <dxfs count="72">
    <dxf>
      <font>
        <color theme="1"/>
      </font>
      <fill>
        <patternFill>
          <bgColor rgb="FFFF0000"/>
        </patternFill>
      </fill>
    </dxf>
    <dxf>
      <font>
        <color auto="1"/>
      </font>
      <fill>
        <patternFill>
          <bgColor rgb="FFFFC000"/>
        </patternFill>
      </fill>
    </dxf>
    <dxf>
      <font>
        <color auto="1"/>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1"/>
      </font>
      <fill>
        <patternFill>
          <bgColor rgb="FFFF0000"/>
        </patternFill>
      </fill>
    </dxf>
    <dxf>
      <font>
        <color auto="1"/>
      </font>
      <fill>
        <patternFill>
          <bgColor rgb="FFFFC000"/>
        </patternFill>
      </fill>
    </dxf>
    <dxf>
      <font>
        <color auto="1"/>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590550</xdr:colOff>
      <xdr:row>54</xdr:row>
      <xdr:rowOff>285750</xdr:rowOff>
    </xdr:from>
    <xdr:to>
      <xdr:col>8</xdr:col>
      <xdr:colOff>593725</xdr:colOff>
      <xdr:row>59</xdr:row>
      <xdr:rowOff>24130</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3028950" y="19688175"/>
          <a:ext cx="2441575" cy="8528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0</xdr:col>
      <xdr:colOff>0</xdr:colOff>
      <xdr:row>53</xdr:row>
      <xdr:rowOff>85725</xdr:rowOff>
    </xdr:from>
    <xdr:to>
      <xdr:col>2</xdr:col>
      <xdr:colOff>247650</xdr:colOff>
      <xdr:row>58</xdr:row>
      <xdr:rowOff>57150</xdr:rowOff>
    </xdr:to>
    <xdr:sp macro="" textlink="">
      <xdr:nvSpPr>
        <xdr:cNvPr id="4106" name="Rounded Rectangular Callout 19">
          <a:extLst>
            <a:ext uri="{FF2B5EF4-FFF2-40B4-BE49-F238E27FC236}">
              <a16:creationId xmlns:a16="http://schemas.microsoft.com/office/drawing/2014/main" id="{00000000-0008-0000-0200-00000A100000}"/>
            </a:ext>
          </a:extLst>
        </xdr:cNvPr>
        <xdr:cNvSpPr>
          <a:spLocks noChangeArrowheads="1"/>
        </xdr:cNvSpPr>
      </xdr:nvSpPr>
      <xdr:spPr bwMode="auto">
        <a:xfrm>
          <a:off x="0" y="19859625"/>
          <a:ext cx="1466850" cy="1085850"/>
        </a:xfrm>
        <a:prstGeom prst="wedgeRoundRectCallout">
          <a:avLst>
            <a:gd name="adj1" fmla="val 70037"/>
            <a:gd name="adj2" fmla="val -7509"/>
            <a:gd name="adj3" fmla="val 16667"/>
          </a:avLst>
        </a:prstGeom>
        <a:solidFill>
          <a:srgbClr val="F2F2F2"/>
        </a:solidFill>
        <a:ln w="25400">
          <a:solidFill>
            <a:srgbClr val="938953"/>
          </a:solidFill>
          <a:miter lim="800000"/>
          <a:headEnd/>
          <a:tailEnd/>
        </a:ln>
        <a:effectLst>
          <a:outerShdw dist="38100" dir="2700000" algn="tl" rotWithShape="0">
            <a:srgbClr val="000000">
              <a:alpha val="39999"/>
            </a:srgbClr>
          </a:outerShdw>
        </a:effectLst>
      </xdr:spPr>
      <xdr:txBody>
        <a:bodyPr vertOverflow="clip" wrap="square" lIns="91440" tIns="45720" rIns="91440" bIns="45720" anchor="t" upright="1"/>
        <a:lstStyle/>
        <a:p>
          <a:pPr algn="l" rtl="0">
            <a:lnSpc>
              <a:spcPts val="1000"/>
            </a:lnSpc>
            <a:defRPr sz="1000"/>
          </a:pPr>
          <a:r>
            <a:rPr lang="en-GB" sz="1000" b="0" i="0" u="none" strike="noStrike" baseline="0">
              <a:solidFill>
                <a:srgbClr val="4A442A"/>
              </a:solidFill>
              <a:latin typeface="Arial"/>
              <a:cs typeface="Arial"/>
            </a:rPr>
            <a:t>How likely is it that the risk will materialise, based on the circumstances that would bring the risk about?</a:t>
          </a:r>
        </a:p>
      </xdr:txBody>
    </xdr:sp>
    <xdr:clientData/>
  </xdr:twoCellAnchor>
  <xdr:twoCellAnchor>
    <xdr:from>
      <xdr:col>3</xdr:col>
      <xdr:colOff>581025</xdr:colOff>
      <xdr:row>47</xdr:row>
      <xdr:rowOff>133350</xdr:rowOff>
    </xdr:from>
    <xdr:to>
      <xdr:col>7</xdr:col>
      <xdr:colOff>542925</xdr:colOff>
      <xdr:row>51</xdr:row>
      <xdr:rowOff>19050</xdr:rowOff>
    </xdr:to>
    <xdr:sp macro="" textlink="">
      <xdr:nvSpPr>
        <xdr:cNvPr id="4105" name="Rounded Rectangular Callout 20">
          <a:extLst>
            <a:ext uri="{FF2B5EF4-FFF2-40B4-BE49-F238E27FC236}">
              <a16:creationId xmlns:a16="http://schemas.microsoft.com/office/drawing/2014/main" id="{00000000-0008-0000-0200-000009100000}"/>
            </a:ext>
          </a:extLst>
        </xdr:cNvPr>
        <xdr:cNvSpPr>
          <a:spLocks noChangeArrowheads="1"/>
        </xdr:cNvSpPr>
      </xdr:nvSpPr>
      <xdr:spPr bwMode="auto">
        <a:xfrm>
          <a:off x="2409825" y="18754725"/>
          <a:ext cx="2400300" cy="647700"/>
        </a:xfrm>
        <a:prstGeom prst="wedgeRoundRectCallout">
          <a:avLst>
            <a:gd name="adj1" fmla="val -31944"/>
            <a:gd name="adj2" fmla="val 106352"/>
            <a:gd name="adj3" fmla="val 16667"/>
          </a:avLst>
        </a:prstGeom>
        <a:solidFill>
          <a:srgbClr val="F2F2F2"/>
        </a:solidFill>
        <a:ln w="25400">
          <a:solidFill>
            <a:srgbClr val="938953"/>
          </a:solidFill>
          <a:miter lim="800000"/>
          <a:headEnd/>
          <a:tailEnd/>
        </a:ln>
        <a:effectLst>
          <a:outerShdw dist="38100" dir="2700000" algn="tl" rotWithShape="0">
            <a:srgbClr val="000000">
              <a:alpha val="39999"/>
            </a:srgbClr>
          </a:outerShdw>
        </a:effectLst>
      </xdr:spPr>
      <xdr:txBody>
        <a:bodyPr vertOverflow="clip" wrap="square" lIns="91440" tIns="45720" rIns="91440" bIns="45720" anchor="t" upright="1"/>
        <a:lstStyle/>
        <a:p>
          <a:pPr algn="l" rtl="0">
            <a:lnSpc>
              <a:spcPts val="900"/>
            </a:lnSpc>
            <a:defRPr sz="1000"/>
          </a:pPr>
          <a:r>
            <a:rPr lang="en-GB" sz="1000" b="0" i="0" u="none" strike="noStrike" baseline="0">
              <a:solidFill>
                <a:srgbClr val="4A442A"/>
              </a:solidFill>
              <a:latin typeface="Arial"/>
              <a:cs typeface="Arial"/>
            </a:rPr>
            <a:t>If the risk materialises, how severe an impact will it have on the organisation’s capacity to deliver its objectives?</a:t>
          </a:r>
        </a:p>
      </xdr:txBody>
    </xdr:sp>
    <xdr:clientData/>
  </xdr:twoCellAnchor>
  <xdr:twoCellAnchor>
    <xdr:from>
      <xdr:col>3</xdr:col>
      <xdr:colOff>342900</xdr:colOff>
      <xdr:row>61</xdr:row>
      <xdr:rowOff>133350</xdr:rowOff>
    </xdr:from>
    <xdr:to>
      <xdr:col>8</xdr:col>
      <xdr:colOff>276225</xdr:colOff>
      <xdr:row>66</xdr:row>
      <xdr:rowOff>85725</xdr:rowOff>
    </xdr:to>
    <xdr:sp macro="" textlink="">
      <xdr:nvSpPr>
        <xdr:cNvPr id="4103" name="Rounded Rectangular Callout 21">
          <a:extLst>
            <a:ext uri="{FF2B5EF4-FFF2-40B4-BE49-F238E27FC236}">
              <a16:creationId xmlns:a16="http://schemas.microsoft.com/office/drawing/2014/main" id="{00000000-0008-0000-0200-000007100000}"/>
            </a:ext>
          </a:extLst>
        </xdr:cNvPr>
        <xdr:cNvSpPr>
          <a:spLocks noChangeArrowheads="1"/>
        </xdr:cNvSpPr>
      </xdr:nvSpPr>
      <xdr:spPr bwMode="auto">
        <a:xfrm>
          <a:off x="2171700" y="21602700"/>
          <a:ext cx="2981325" cy="904875"/>
        </a:xfrm>
        <a:prstGeom prst="wedgeRoundRectCallout">
          <a:avLst>
            <a:gd name="adj1" fmla="val 24046"/>
            <a:gd name="adj2" fmla="val -107731"/>
            <a:gd name="adj3" fmla="val 16667"/>
          </a:avLst>
        </a:prstGeom>
        <a:solidFill>
          <a:srgbClr val="F2F2F2"/>
        </a:solidFill>
        <a:ln w="25400">
          <a:solidFill>
            <a:srgbClr val="938953"/>
          </a:solidFill>
          <a:miter lim="800000"/>
          <a:headEnd/>
          <a:tailEnd/>
        </a:ln>
        <a:effectLst>
          <a:outerShdw dist="38100" dir="2700000" algn="tl" rotWithShape="0">
            <a:srgbClr val="000000">
              <a:alpha val="39999"/>
            </a:srgbClr>
          </a:outerShdw>
        </a:effectLst>
      </xdr:spPr>
      <xdr:txBody>
        <a:bodyPr vertOverflow="clip" wrap="square" lIns="91440" tIns="45720" rIns="91440" bIns="45720" anchor="t" upright="1"/>
        <a:lstStyle/>
        <a:p>
          <a:pPr algn="l" rtl="0">
            <a:defRPr sz="1000"/>
          </a:pPr>
          <a:r>
            <a:rPr lang="en-GB" sz="1000" b="1" i="0" u="none" strike="noStrike" baseline="0">
              <a:solidFill>
                <a:srgbClr val="4A442A"/>
              </a:solidFill>
              <a:latin typeface="Arial"/>
              <a:cs typeface="Arial"/>
            </a:rPr>
            <a:t>Calculating risk ratings:</a:t>
          </a:r>
          <a:r>
            <a:rPr lang="en-GB" sz="1000" b="0" i="0" u="none" strike="noStrike" baseline="0">
              <a:solidFill>
                <a:srgbClr val="4A442A"/>
              </a:solidFill>
              <a:latin typeface="Arial"/>
              <a:cs typeface="Arial"/>
            </a:rPr>
            <a:t> Set your likelihood and impact, between 1 - 4.  Multiply likelihood by the impact to set the risk rating (e.g. 4 x 2 = 8) to identify where you are carrying high levels of risk.</a:t>
          </a:r>
        </a:p>
      </xdr:txBody>
    </xdr:sp>
    <xdr:clientData/>
  </xdr:twoCellAnchor>
  <xdr:twoCellAnchor editAs="oneCell">
    <xdr:from>
      <xdr:col>0</xdr:col>
      <xdr:colOff>0</xdr:colOff>
      <xdr:row>5</xdr:row>
      <xdr:rowOff>0</xdr:rowOff>
    </xdr:from>
    <xdr:to>
      <xdr:col>15</xdr:col>
      <xdr:colOff>323850</xdr:colOff>
      <xdr:row>31</xdr:row>
      <xdr:rowOff>180975</xdr:rowOff>
    </xdr:to>
    <xdr:pic>
      <xdr:nvPicPr>
        <xdr:cNvPr id="13" name="Picture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9582150" cy="513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britishredcross.interactgo.com/Interact/Pages/Content/Document.aspx?id=8738&amp;SearchId=" TargetMode="External"/><Relationship Id="rId3" Type="http://schemas.openxmlformats.org/officeDocument/2006/relationships/hyperlink" Target="https://britishredcross.interactgo.com/utilities/Uploads/Handler/Uploader.ashx?area=composer&amp;filename=Risk%20management%20glossary.pdf&amp;fileguid=d6ff8bf3-55bb-4d9d-8c02-ab7533fed81a" TargetMode="External"/><Relationship Id="rId7" Type="http://schemas.openxmlformats.org/officeDocument/2006/relationships/hyperlink" Target="https://britishredcross.interactgo.com/utilities/Uploads/Handler/Uploader.ashx?area=composer&amp;filename=Risk%20procedure%20FINAL%20Nov%202017.pdf&amp;fileguid=4eba8138-9f9c-4758-8c13-4f77776a1737" TargetMode="External"/><Relationship Id="rId2" Type="http://schemas.openxmlformats.org/officeDocument/2006/relationships/hyperlink" Target="https://britishredcross.interactgo.com/utilities/Uploads/Handler/Uploader.ashx?area=composer&amp;filename=Risk%20Framework.pdf&amp;fileguid=371c426c-f78f-47dc-9917-229561fa9a82" TargetMode="External"/><Relationship Id="rId1" Type="http://schemas.openxmlformats.org/officeDocument/2006/relationships/hyperlink" Target="https://britishredcross.interactgo.com/utilities/Uploads/Handler/Uploader.ashx?area=composer&amp;filename=Risk%20register%20template.xlsx&amp;fileguid=4b013073-a5b7-4a00-af87-fdd2dac5648c" TargetMode="External"/><Relationship Id="rId6" Type="http://schemas.openxmlformats.org/officeDocument/2006/relationships/hyperlink" Target="https://britishredcross.interactgo.com/interact/Pages/Content/Document.aspx?id=1596" TargetMode="External"/><Relationship Id="rId5" Type="http://schemas.openxmlformats.org/officeDocument/2006/relationships/hyperlink" Target="https://britishredcross.interactgo.com/utilities/Uploads/Handler/Uploader.ashx?area=composer&amp;filename=Guide%20to%20risk%20management%20Nov%202017.docx&amp;fileguid=3dfadfbb-fe6e-4bec-9b2f-52fc4b628e77" TargetMode="External"/><Relationship Id="rId4" Type="http://schemas.openxmlformats.org/officeDocument/2006/relationships/hyperlink" Target="https://britishredcross.interactgo.com/utilities/Uploads/Handler/Uploader.ashx?area=composer&amp;filename=Risk%20Champion%20Group%20members.pdf&amp;fileguid=c3e5c30e-65fc-4fc3-85e0-de25ec38b7a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92"/>
  <sheetViews>
    <sheetView tabSelected="1" zoomScaleNormal="100" workbookViewId="0">
      <pane xSplit="3" ySplit="4" topLeftCell="D5" activePane="bottomRight" state="frozen"/>
      <selection pane="bottomRight" activeCell="Q6" sqref="Q6"/>
      <selection pane="bottomLeft" activeCell="A5" sqref="A5"/>
      <selection pane="topRight" activeCell="D1" sqref="D1"/>
    </sheetView>
  </sheetViews>
  <sheetFormatPr defaultColWidth="8.85546875" defaultRowHeight="12.75"/>
  <cols>
    <col min="1" max="1" width="2.7109375" style="39" customWidth="1"/>
    <col min="2" max="2" width="8" style="87" customWidth="1"/>
    <col min="3" max="3" width="12" style="88" customWidth="1"/>
    <col min="4" max="4" width="12.28515625" style="88" customWidth="1"/>
    <col min="5" max="5" width="68.140625" style="89" customWidth="1"/>
    <col min="6" max="7" width="8.28515625" style="87" customWidth="1"/>
    <col min="8" max="8" width="8.140625" style="87" customWidth="1"/>
    <col min="9" max="9" width="8.28515625" style="90" customWidth="1"/>
    <col min="10" max="10" width="10.5703125" style="91" customWidth="1"/>
    <col min="11" max="11" width="8.28515625" style="91" customWidth="1"/>
    <col min="12" max="12" width="34.42578125" style="87" customWidth="1"/>
    <col min="13" max="13" width="49.5703125" style="92" customWidth="1"/>
    <col min="14" max="14" width="11.42578125" style="91" customWidth="1"/>
    <col min="15" max="15" width="11.28515625" style="93" customWidth="1"/>
    <col min="16" max="16" width="9.42578125" style="93" customWidth="1"/>
    <col min="17" max="18" width="11.28515625" style="93" customWidth="1"/>
    <col min="19" max="16384" width="8.85546875" style="39"/>
  </cols>
  <sheetData>
    <row r="1" spans="2:21" s="32" customFormat="1">
      <c r="B1" s="28"/>
      <c r="C1" s="28"/>
      <c r="D1" s="28"/>
      <c r="E1" s="29"/>
      <c r="F1" s="28"/>
      <c r="G1" s="28"/>
      <c r="H1" s="28"/>
      <c r="I1" s="28"/>
      <c r="J1" s="30"/>
      <c r="K1" s="30"/>
      <c r="L1" s="28"/>
      <c r="M1" s="28"/>
      <c r="N1" s="30"/>
      <c r="O1" s="30"/>
      <c r="P1" s="31"/>
      <c r="Q1" s="30"/>
      <c r="R1" s="30"/>
    </row>
    <row r="2" spans="2:21" ht="15.75">
      <c r="B2" s="33" t="s">
        <v>0</v>
      </c>
      <c r="C2" s="34"/>
      <c r="D2" s="34"/>
      <c r="E2" s="35"/>
      <c r="F2" s="36"/>
      <c r="G2" s="36"/>
      <c r="H2" s="36"/>
      <c r="I2" s="36"/>
      <c r="J2" s="37"/>
      <c r="K2" s="37"/>
      <c r="L2" s="36"/>
      <c r="M2" s="36"/>
      <c r="N2" s="37"/>
      <c r="O2" s="37"/>
      <c r="P2" s="38"/>
      <c r="Q2" s="37"/>
      <c r="R2" s="37"/>
    </row>
    <row r="3" spans="2:21">
      <c r="B3" s="40"/>
      <c r="C3" s="41"/>
      <c r="D3" s="41"/>
      <c r="E3" s="42"/>
      <c r="F3" s="40"/>
      <c r="G3" s="40"/>
      <c r="H3" s="40"/>
      <c r="I3" s="40"/>
      <c r="J3" s="37" t="s">
        <v>1</v>
      </c>
      <c r="K3" s="37"/>
      <c r="L3" s="40"/>
      <c r="M3" s="40"/>
      <c r="N3" s="43"/>
      <c r="O3" s="43"/>
      <c r="P3" s="44"/>
      <c r="Q3" s="43"/>
      <c r="R3" s="43"/>
    </row>
    <row r="4" spans="2:21" s="45" customFormat="1" ht="48">
      <c r="B4" s="94" t="s">
        <v>2</v>
      </c>
      <c r="C4" s="95" t="s">
        <v>3</v>
      </c>
      <c r="D4" s="95" t="s">
        <v>4</v>
      </c>
      <c r="E4" s="96" t="s">
        <v>5</v>
      </c>
      <c r="F4" s="95" t="s">
        <v>6</v>
      </c>
      <c r="G4" s="95" t="s">
        <v>7</v>
      </c>
      <c r="H4" s="95" t="s">
        <v>8</v>
      </c>
      <c r="I4" s="95" t="s">
        <v>9</v>
      </c>
      <c r="J4" s="95" t="s">
        <v>10</v>
      </c>
      <c r="K4" s="95" t="s">
        <v>11</v>
      </c>
      <c r="L4" s="95" t="s">
        <v>12</v>
      </c>
      <c r="M4" s="95" t="s">
        <v>13</v>
      </c>
      <c r="N4" s="95" t="s">
        <v>14</v>
      </c>
      <c r="O4" s="95" t="s">
        <v>15</v>
      </c>
      <c r="P4" s="95" t="s">
        <v>16</v>
      </c>
      <c r="Q4" s="95" t="s">
        <v>17</v>
      </c>
      <c r="R4" s="95" t="s">
        <v>18</v>
      </c>
    </row>
    <row r="5" spans="2:21" s="57" customFormat="1" ht="38.25">
      <c r="B5" s="46"/>
      <c r="C5" s="47"/>
      <c r="D5" s="47"/>
      <c r="E5" s="48" t="s">
        <v>19</v>
      </c>
      <c r="F5" s="49"/>
      <c r="G5" s="49"/>
      <c r="H5" s="50"/>
      <c r="I5" s="49"/>
      <c r="J5" s="47"/>
      <c r="K5" s="51"/>
      <c r="L5" s="52"/>
      <c r="M5" s="53"/>
      <c r="N5" s="47"/>
      <c r="O5" s="54"/>
      <c r="P5" s="55"/>
      <c r="Q5" s="56"/>
      <c r="R5" s="50"/>
    </row>
    <row r="6" spans="2:21" ht="38.25">
      <c r="B6" s="49"/>
      <c r="C6" s="47"/>
      <c r="D6" s="47"/>
      <c r="E6" s="48" t="s">
        <v>19</v>
      </c>
      <c r="F6" s="49"/>
      <c r="G6" s="49"/>
      <c r="H6" s="50" t="str">
        <f t="shared" ref="H6:H44" si="0">IF(F6="","",IF((LEFT($F6,1))*(LEFT($G6,1))&gt;0,(LEFT($F6,1))*(LEFT($G6,1)),""))</f>
        <v/>
      </c>
      <c r="I6" s="49"/>
      <c r="J6" s="47"/>
      <c r="K6" s="51"/>
      <c r="L6" s="52"/>
      <c r="M6" s="53"/>
      <c r="N6" s="47"/>
      <c r="O6" s="54"/>
      <c r="P6" s="55"/>
      <c r="Q6" s="56"/>
      <c r="R6" s="50"/>
      <c r="U6" s="58"/>
    </row>
    <row r="7" spans="2:21" ht="38.25">
      <c r="B7" s="49"/>
      <c r="C7" s="47"/>
      <c r="D7" s="47"/>
      <c r="E7" s="48" t="s">
        <v>19</v>
      </c>
      <c r="F7" s="49"/>
      <c r="G7" s="49"/>
      <c r="H7" s="50" t="str">
        <f t="shared" si="0"/>
        <v/>
      </c>
      <c r="I7" s="49"/>
      <c r="J7" s="47"/>
      <c r="K7" s="51"/>
      <c r="L7" s="52"/>
      <c r="M7" s="53"/>
      <c r="N7" s="47"/>
      <c r="O7" s="54"/>
      <c r="P7" s="55"/>
      <c r="Q7" s="56"/>
      <c r="R7" s="50"/>
      <c r="U7" s="58"/>
    </row>
    <row r="8" spans="2:21" ht="38.25">
      <c r="B8" s="49"/>
      <c r="C8" s="47"/>
      <c r="D8" s="47"/>
      <c r="E8" s="48" t="s">
        <v>19</v>
      </c>
      <c r="F8" s="49"/>
      <c r="G8" s="49"/>
      <c r="H8" s="50" t="str">
        <f t="shared" si="0"/>
        <v/>
      </c>
      <c r="I8" s="49"/>
      <c r="J8" s="47"/>
      <c r="K8" s="51"/>
      <c r="L8" s="52"/>
      <c r="M8" s="53"/>
      <c r="N8" s="47"/>
      <c r="O8" s="54"/>
      <c r="P8" s="55"/>
      <c r="Q8" s="56"/>
      <c r="R8" s="50"/>
      <c r="U8" s="58"/>
    </row>
    <row r="9" spans="2:21" ht="38.25">
      <c r="B9" s="49"/>
      <c r="C9" s="47"/>
      <c r="D9" s="47"/>
      <c r="E9" s="48" t="s">
        <v>19</v>
      </c>
      <c r="F9" s="49"/>
      <c r="G9" s="49"/>
      <c r="H9" s="50" t="str">
        <f t="shared" si="0"/>
        <v/>
      </c>
      <c r="I9" s="49"/>
      <c r="J9" s="47"/>
      <c r="K9" s="51"/>
      <c r="L9" s="52"/>
      <c r="M9" s="53"/>
      <c r="N9" s="47"/>
      <c r="O9" s="54"/>
      <c r="P9" s="55"/>
      <c r="Q9" s="56"/>
      <c r="R9" s="50"/>
      <c r="U9" s="58"/>
    </row>
    <row r="10" spans="2:21" ht="38.25">
      <c r="B10" s="49"/>
      <c r="C10" s="47"/>
      <c r="D10" s="47"/>
      <c r="E10" s="48" t="s">
        <v>19</v>
      </c>
      <c r="F10" s="49"/>
      <c r="G10" s="49"/>
      <c r="H10" s="50" t="str">
        <f t="shared" si="0"/>
        <v/>
      </c>
      <c r="I10" s="49"/>
      <c r="J10" s="47"/>
      <c r="K10" s="51"/>
      <c r="L10" s="52"/>
      <c r="M10" s="53"/>
      <c r="N10" s="47"/>
      <c r="O10" s="54"/>
      <c r="P10" s="55"/>
      <c r="Q10" s="56"/>
      <c r="R10" s="50"/>
      <c r="U10" s="58"/>
    </row>
    <row r="11" spans="2:21" ht="38.25">
      <c r="B11" s="49"/>
      <c r="C11" s="47"/>
      <c r="D11" s="47"/>
      <c r="E11" s="48" t="s">
        <v>19</v>
      </c>
      <c r="F11" s="49"/>
      <c r="G11" s="49"/>
      <c r="H11" s="50" t="str">
        <f t="shared" si="0"/>
        <v/>
      </c>
      <c r="I11" s="49"/>
      <c r="J11" s="47"/>
      <c r="K11" s="51"/>
      <c r="L11" s="52"/>
      <c r="M11" s="53"/>
      <c r="N11" s="47"/>
      <c r="O11" s="54"/>
      <c r="P11" s="55"/>
      <c r="Q11" s="56"/>
      <c r="R11" s="50"/>
      <c r="U11" s="58"/>
    </row>
    <row r="12" spans="2:21" ht="38.25">
      <c r="B12" s="49"/>
      <c r="C12" s="47"/>
      <c r="D12" s="47"/>
      <c r="E12" s="48" t="s">
        <v>19</v>
      </c>
      <c r="F12" s="49"/>
      <c r="G12" s="49"/>
      <c r="H12" s="50" t="str">
        <f t="shared" si="0"/>
        <v/>
      </c>
      <c r="I12" s="49"/>
      <c r="J12" s="47"/>
      <c r="K12" s="51"/>
      <c r="L12" s="52"/>
      <c r="M12" s="53"/>
      <c r="N12" s="47"/>
      <c r="O12" s="54"/>
      <c r="P12" s="55"/>
      <c r="Q12" s="56"/>
      <c r="R12" s="50"/>
      <c r="U12" s="58"/>
    </row>
    <row r="13" spans="2:21" ht="38.25">
      <c r="B13" s="49"/>
      <c r="C13" s="47"/>
      <c r="D13" s="47"/>
      <c r="E13" s="48" t="s">
        <v>19</v>
      </c>
      <c r="F13" s="49"/>
      <c r="G13" s="49"/>
      <c r="H13" s="50" t="str">
        <f t="shared" si="0"/>
        <v/>
      </c>
      <c r="I13" s="49"/>
      <c r="J13" s="47"/>
      <c r="K13" s="51"/>
      <c r="L13" s="52"/>
      <c r="M13" s="53"/>
      <c r="N13" s="47"/>
      <c r="O13" s="54"/>
      <c r="P13" s="55"/>
      <c r="Q13" s="56"/>
      <c r="R13" s="50"/>
      <c r="U13" s="58"/>
    </row>
    <row r="14" spans="2:21" ht="38.25">
      <c r="B14" s="49"/>
      <c r="C14" s="47"/>
      <c r="D14" s="47"/>
      <c r="E14" s="48" t="s">
        <v>19</v>
      </c>
      <c r="F14" s="49"/>
      <c r="G14" s="49"/>
      <c r="H14" s="50" t="str">
        <f t="shared" si="0"/>
        <v/>
      </c>
      <c r="I14" s="49"/>
      <c r="J14" s="51"/>
      <c r="K14" s="51"/>
      <c r="L14" s="59"/>
      <c r="M14" s="60"/>
      <c r="N14" s="51"/>
      <c r="O14" s="61"/>
      <c r="P14" s="55"/>
      <c r="Q14" s="56"/>
      <c r="R14" s="50"/>
      <c r="U14" s="58"/>
    </row>
    <row r="15" spans="2:21" ht="72">
      <c r="B15" s="49"/>
      <c r="C15" s="47"/>
      <c r="D15" s="47"/>
      <c r="E15" s="48" t="s">
        <v>19</v>
      </c>
      <c r="F15" s="49"/>
      <c r="G15" s="49"/>
      <c r="H15" s="50" t="str">
        <f t="shared" si="0"/>
        <v/>
      </c>
      <c r="I15" s="49"/>
      <c r="J15" s="47"/>
      <c r="K15" s="51"/>
      <c r="L15" s="59" t="s">
        <v>20</v>
      </c>
      <c r="M15" s="59" t="s">
        <v>21</v>
      </c>
      <c r="N15" s="47"/>
      <c r="O15" s="54"/>
      <c r="P15" s="55"/>
      <c r="Q15" s="56"/>
      <c r="R15" s="50"/>
      <c r="U15" s="58"/>
    </row>
    <row r="16" spans="2:21" ht="38.25">
      <c r="B16" s="49"/>
      <c r="C16" s="47"/>
      <c r="D16" s="47"/>
      <c r="E16" s="48" t="s">
        <v>19</v>
      </c>
      <c r="F16" s="49"/>
      <c r="G16" s="49"/>
      <c r="H16" s="50" t="str">
        <f t="shared" si="0"/>
        <v/>
      </c>
      <c r="I16" s="49"/>
      <c r="J16" s="47"/>
      <c r="K16" s="51"/>
      <c r="L16" s="52"/>
      <c r="M16" s="53"/>
      <c r="N16" s="47"/>
      <c r="O16" s="54"/>
      <c r="P16" s="55"/>
      <c r="Q16" s="56"/>
      <c r="R16" s="50"/>
      <c r="U16" s="58"/>
    </row>
    <row r="17" spans="2:21" ht="38.25">
      <c r="B17" s="62"/>
      <c r="C17" s="63"/>
      <c r="D17" s="63"/>
      <c r="E17" s="48" t="s">
        <v>19</v>
      </c>
      <c r="F17" s="62"/>
      <c r="G17" s="62"/>
      <c r="H17" s="50" t="str">
        <f t="shared" si="0"/>
        <v/>
      </c>
      <c r="I17" s="62"/>
      <c r="J17" s="63"/>
      <c r="K17" s="64"/>
      <c r="L17" s="65"/>
      <c r="M17" s="66"/>
      <c r="N17" s="63"/>
      <c r="O17" s="67"/>
      <c r="P17" s="55"/>
      <c r="Q17" s="56"/>
      <c r="R17" s="50"/>
      <c r="U17" s="58"/>
    </row>
    <row r="18" spans="2:21" ht="38.25">
      <c r="B18" s="62"/>
      <c r="C18" s="63"/>
      <c r="D18" s="63"/>
      <c r="E18" s="48" t="s">
        <v>19</v>
      </c>
      <c r="F18" s="62"/>
      <c r="G18" s="62"/>
      <c r="H18" s="50" t="str">
        <f t="shared" si="0"/>
        <v/>
      </c>
      <c r="I18" s="62"/>
      <c r="J18" s="63"/>
      <c r="K18" s="64"/>
      <c r="L18" s="65"/>
      <c r="M18" s="66"/>
      <c r="N18" s="63"/>
      <c r="O18" s="67"/>
      <c r="P18" s="55"/>
      <c r="Q18" s="56"/>
      <c r="R18" s="50"/>
      <c r="U18" s="58"/>
    </row>
    <row r="19" spans="2:21" ht="38.25">
      <c r="B19" s="49"/>
      <c r="C19" s="47"/>
      <c r="D19" s="47"/>
      <c r="E19" s="48" t="s">
        <v>19</v>
      </c>
      <c r="F19" s="49"/>
      <c r="G19" s="49"/>
      <c r="H19" s="50" t="str">
        <f t="shared" si="0"/>
        <v/>
      </c>
      <c r="I19" s="49"/>
      <c r="J19" s="47"/>
      <c r="K19" s="64"/>
      <c r="L19" s="52"/>
      <c r="M19" s="53"/>
      <c r="N19" s="47"/>
      <c r="O19" s="54"/>
      <c r="P19" s="55"/>
      <c r="Q19" s="56"/>
      <c r="R19" s="50"/>
      <c r="U19" s="58"/>
    </row>
    <row r="20" spans="2:21" ht="38.25">
      <c r="B20" s="49"/>
      <c r="C20" s="47"/>
      <c r="D20" s="47"/>
      <c r="E20" s="48" t="s">
        <v>19</v>
      </c>
      <c r="F20" s="49"/>
      <c r="G20" s="49"/>
      <c r="H20" s="50" t="str">
        <f t="shared" si="0"/>
        <v/>
      </c>
      <c r="I20" s="49"/>
      <c r="J20" s="47"/>
      <c r="K20" s="51"/>
      <c r="L20" s="52"/>
      <c r="M20" s="53"/>
      <c r="N20" s="47"/>
      <c r="O20" s="54"/>
      <c r="P20" s="55"/>
      <c r="Q20" s="56"/>
      <c r="R20" s="50"/>
      <c r="U20" s="58"/>
    </row>
    <row r="21" spans="2:21" ht="38.25">
      <c r="B21" s="49"/>
      <c r="C21" s="47"/>
      <c r="D21" s="47"/>
      <c r="E21" s="48" t="s">
        <v>19</v>
      </c>
      <c r="F21" s="49"/>
      <c r="G21" s="49"/>
      <c r="H21" s="50" t="str">
        <f t="shared" si="0"/>
        <v/>
      </c>
      <c r="I21" s="49"/>
      <c r="J21" s="47"/>
      <c r="K21" s="51"/>
      <c r="L21" s="52"/>
      <c r="M21" s="53"/>
      <c r="N21" s="47"/>
      <c r="O21" s="54"/>
      <c r="P21" s="55"/>
      <c r="Q21" s="56"/>
      <c r="R21" s="50"/>
      <c r="U21" s="58"/>
    </row>
    <row r="22" spans="2:21" ht="38.25">
      <c r="B22" s="49"/>
      <c r="C22" s="47"/>
      <c r="D22" s="47"/>
      <c r="E22" s="48" t="s">
        <v>19</v>
      </c>
      <c r="F22" s="49"/>
      <c r="G22" s="49"/>
      <c r="H22" s="50" t="str">
        <f t="shared" si="0"/>
        <v/>
      </c>
      <c r="I22" s="49"/>
      <c r="J22" s="47"/>
      <c r="K22" s="51"/>
      <c r="L22" s="52"/>
      <c r="M22" s="53"/>
      <c r="N22" s="47"/>
      <c r="O22" s="54"/>
      <c r="P22" s="55"/>
      <c r="Q22" s="56"/>
      <c r="R22" s="50"/>
      <c r="U22" s="58"/>
    </row>
    <row r="23" spans="2:21" ht="38.25">
      <c r="B23" s="49"/>
      <c r="C23" s="47"/>
      <c r="D23" s="47"/>
      <c r="E23" s="48" t="s">
        <v>19</v>
      </c>
      <c r="F23" s="49"/>
      <c r="G23" s="49"/>
      <c r="H23" s="50" t="str">
        <f t="shared" si="0"/>
        <v/>
      </c>
      <c r="I23" s="49"/>
      <c r="J23" s="47"/>
      <c r="K23" s="51"/>
      <c r="L23" s="52"/>
      <c r="M23" s="53"/>
      <c r="N23" s="47"/>
      <c r="O23" s="54"/>
      <c r="P23" s="55"/>
      <c r="Q23" s="56"/>
      <c r="R23" s="50"/>
      <c r="U23" s="58"/>
    </row>
    <row r="24" spans="2:21" ht="38.25">
      <c r="B24" s="49"/>
      <c r="C24" s="47"/>
      <c r="D24" s="47"/>
      <c r="E24" s="48" t="s">
        <v>19</v>
      </c>
      <c r="F24" s="49"/>
      <c r="G24" s="49"/>
      <c r="H24" s="50" t="str">
        <f t="shared" si="0"/>
        <v/>
      </c>
      <c r="I24" s="49"/>
      <c r="J24" s="47"/>
      <c r="K24" s="51"/>
      <c r="L24" s="52"/>
      <c r="M24" s="53"/>
      <c r="N24" s="47"/>
      <c r="O24" s="54"/>
      <c r="P24" s="55"/>
      <c r="Q24" s="56"/>
      <c r="R24" s="50"/>
      <c r="U24" s="58"/>
    </row>
    <row r="25" spans="2:21" ht="38.25">
      <c r="B25" s="49"/>
      <c r="C25" s="47"/>
      <c r="D25" s="47"/>
      <c r="E25" s="48" t="s">
        <v>19</v>
      </c>
      <c r="F25" s="49"/>
      <c r="G25" s="49"/>
      <c r="H25" s="50" t="str">
        <f t="shared" si="0"/>
        <v/>
      </c>
      <c r="I25" s="49"/>
      <c r="J25" s="47"/>
      <c r="K25" s="51"/>
      <c r="L25" s="52"/>
      <c r="M25" s="53"/>
      <c r="N25" s="47"/>
      <c r="O25" s="54"/>
      <c r="P25" s="55"/>
      <c r="Q25" s="56"/>
      <c r="R25" s="50"/>
      <c r="U25" s="58"/>
    </row>
    <row r="26" spans="2:21" ht="38.25">
      <c r="B26" s="49"/>
      <c r="C26" s="47"/>
      <c r="D26" s="47"/>
      <c r="E26" s="48" t="s">
        <v>19</v>
      </c>
      <c r="F26" s="49"/>
      <c r="G26" s="49"/>
      <c r="H26" s="50" t="str">
        <f t="shared" si="0"/>
        <v/>
      </c>
      <c r="I26" s="49"/>
      <c r="J26" s="47"/>
      <c r="K26" s="51"/>
      <c r="L26" s="52"/>
      <c r="M26" s="53"/>
      <c r="N26" s="47"/>
      <c r="O26" s="54"/>
      <c r="P26" s="55"/>
      <c r="Q26" s="56"/>
      <c r="R26" s="50"/>
      <c r="U26" s="58"/>
    </row>
    <row r="27" spans="2:21" ht="38.25">
      <c r="B27" s="49"/>
      <c r="C27" s="47"/>
      <c r="D27" s="47"/>
      <c r="E27" s="48" t="s">
        <v>19</v>
      </c>
      <c r="F27" s="49"/>
      <c r="G27" s="49"/>
      <c r="H27" s="50" t="str">
        <f t="shared" si="0"/>
        <v/>
      </c>
      <c r="I27" s="49"/>
      <c r="J27" s="47"/>
      <c r="K27" s="51"/>
      <c r="L27" s="52"/>
      <c r="M27" s="53"/>
      <c r="N27" s="47"/>
      <c r="O27" s="54"/>
      <c r="P27" s="55"/>
      <c r="Q27" s="56"/>
      <c r="R27" s="50"/>
      <c r="U27" s="58"/>
    </row>
    <row r="28" spans="2:21" ht="38.25">
      <c r="B28" s="49"/>
      <c r="C28" s="47"/>
      <c r="D28" s="47"/>
      <c r="E28" s="48" t="s">
        <v>19</v>
      </c>
      <c r="F28" s="49"/>
      <c r="G28" s="49"/>
      <c r="H28" s="50" t="str">
        <f t="shared" si="0"/>
        <v/>
      </c>
      <c r="I28" s="49"/>
      <c r="J28" s="47"/>
      <c r="K28" s="51"/>
      <c r="L28" s="52"/>
      <c r="M28" s="53"/>
      <c r="N28" s="47"/>
      <c r="O28" s="54"/>
      <c r="P28" s="55"/>
      <c r="Q28" s="56"/>
      <c r="R28" s="50"/>
      <c r="U28" s="58"/>
    </row>
    <row r="29" spans="2:21" ht="38.25">
      <c r="B29" s="49"/>
      <c r="C29" s="47"/>
      <c r="D29" s="47"/>
      <c r="E29" s="48" t="s">
        <v>19</v>
      </c>
      <c r="F29" s="49"/>
      <c r="G29" s="49"/>
      <c r="H29" s="50" t="str">
        <f t="shared" si="0"/>
        <v/>
      </c>
      <c r="I29" s="49"/>
      <c r="J29" s="47"/>
      <c r="K29" s="51"/>
      <c r="L29" s="52"/>
      <c r="M29" s="53"/>
      <c r="N29" s="47"/>
      <c r="O29" s="54"/>
      <c r="P29" s="55"/>
      <c r="Q29" s="54"/>
      <c r="R29" s="50"/>
      <c r="U29" s="58"/>
    </row>
    <row r="30" spans="2:21" ht="38.25">
      <c r="B30" s="49"/>
      <c r="C30" s="47"/>
      <c r="D30" s="47"/>
      <c r="E30" s="48" t="s">
        <v>19</v>
      </c>
      <c r="F30" s="49"/>
      <c r="G30" s="49"/>
      <c r="H30" s="50" t="str">
        <f t="shared" si="0"/>
        <v/>
      </c>
      <c r="I30" s="49"/>
      <c r="J30" s="47"/>
      <c r="K30" s="51"/>
      <c r="L30" s="52"/>
      <c r="M30" s="53"/>
      <c r="N30" s="47"/>
      <c r="O30" s="54"/>
      <c r="P30" s="55"/>
      <c r="Q30" s="54"/>
      <c r="R30" s="50"/>
      <c r="U30" s="58"/>
    </row>
    <row r="31" spans="2:21" ht="38.25">
      <c r="B31" s="49"/>
      <c r="C31" s="47"/>
      <c r="D31" s="47"/>
      <c r="E31" s="48" t="s">
        <v>19</v>
      </c>
      <c r="F31" s="49"/>
      <c r="G31" s="49"/>
      <c r="H31" s="50" t="str">
        <f t="shared" si="0"/>
        <v/>
      </c>
      <c r="I31" s="49"/>
      <c r="J31" s="47"/>
      <c r="K31" s="51"/>
      <c r="L31" s="52"/>
      <c r="M31" s="53"/>
      <c r="N31" s="47"/>
      <c r="O31" s="54"/>
      <c r="P31" s="55"/>
      <c r="Q31" s="54"/>
      <c r="R31" s="50"/>
      <c r="U31" s="58"/>
    </row>
    <row r="32" spans="2:21" ht="38.25">
      <c r="B32" s="49"/>
      <c r="C32" s="47"/>
      <c r="D32" s="47"/>
      <c r="E32" s="48" t="s">
        <v>19</v>
      </c>
      <c r="F32" s="49"/>
      <c r="G32" s="49"/>
      <c r="H32" s="50" t="str">
        <f t="shared" si="0"/>
        <v/>
      </c>
      <c r="I32" s="49"/>
      <c r="J32" s="47"/>
      <c r="K32" s="51"/>
      <c r="L32" s="52"/>
      <c r="M32" s="53"/>
      <c r="N32" s="47"/>
      <c r="O32" s="54"/>
      <c r="P32" s="55"/>
      <c r="Q32" s="54"/>
      <c r="R32" s="50"/>
      <c r="U32" s="58"/>
    </row>
    <row r="33" spans="2:21" ht="38.25">
      <c r="B33" s="49"/>
      <c r="C33" s="47"/>
      <c r="D33" s="47"/>
      <c r="E33" s="48" t="s">
        <v>19</v>
      </c>
      <c r="F33" s="49"/>
      <c r="G33" s="49"/>
      <c r="H33" s="50" t="str">
        <f t="shared" si="0"/>
        <v/>
      </c>
      <c r="I33" s="49"/>
      <c r="J33" s="47"/>
      <c r="K33" s="51"/>
      <c r="L33" s="52"/>
      <c r="M33" s="53"/>
      <c r="N33" s="47"/>
      <c r="O33" s="54"/>
      <c r="P33" s="55"/>
      <c r="Q33" s="54"/>
      <c r="R33" s="50"/>
      <c r="U33" s="58"/>
    </row>
    <row r="34" spans="2:21" ht="38.25">
      <c r="B34" s="49"/>
      <c r="C34" s="47"/>
      <c r="D34" s="47"/>
      <c r="E34" s="48" t="s">
        <v>19</v>
      </c>
      <c r="F34" s="49"/>
      <c r="G34" s="49"/>
      <c r="H34" s="50" t="str">
        <f t="shared" si="0"/>
        <v/>
      </c>
      <c r="I34" s="49"/>
      <c r="J34" s="47"/>
      <c r="K34" s="51"/>
      <c r="L34" s="52"/>
      <c r="M34" s="53"/>
      <c r="N34" s="47"/>
      <c r="O34" s="54"/>
      <c r="P34" s="55"/>
      <c r="Q34" s="54"/>
      <c r="R34" s="50"/>
      <c r="U34" s="58"/>
    </row>
    <row r="35" spans="2:21" ht="38.25">
      <c r="B35" s="49"/>
      <c r="C35" s="47"/>
      <c r="D35" s="47"/>
      <c r="E35" s="48" t="s">
        <v>19</v>
      </c>
      <c r="F35" s="49"/>
      <c r="G35" s="49"/>
      <c r="H35" s="50" t="str">
        <f t="shared" si="0"/>
        <v/>
      </c>
      <c r="I35" s="49"/>
      <c r="J35" s="47"/>
      <c r="K35" s="51"/>
      <c r="L35" s="52"/>
      <c r="M35" s="53"/>
      <c r="N35" s="47"/>
      <c r="O35" s="54"/>
      <c r="P35" s="55"/>
      <c r="Q35" s="54"/>
      <c r="R35" s="50"/>
      <c r="U35" s="58"/>
    </row>
    <row r="36" spans="2:21" ht="38.25">
      <c r="B36" s="49"/>
      <c r="C36" s="47"/>
      <c r="D36" s="47"/>
      <c r="E36" s="48" t="s">
        <v>19</v>
      </c>
      <c r="F36" s="49"/>
      <c r="G36" s="49"/>
      <c r="H36" s="50" t="str">
        <f t="shared" si="0"/>
        <v/>
      </c>
      <c r="I36" s="49"/>
      <c r="J36" s="47"/>
      <c r="K36" s="51"/>
      <c r="L36" s="52"/>
      <c r="M36" s="53"/>
      <c r="N36" s="47"/>
      <c r="O36" s="54"/>
      <c r="P36" s="55"/>
      <c r="Q36" s="54"/>
      <c r="R36" s="50"/>
      <c r="U36" s="58"/>
    </row>
    <row r="37" spans="2:21" ht="38.25">
      <c r="B37" s="49"/>
      <c r="C37" s="47"/>
      <c r="D37" s="47"/>
      <c r="E37" s="48" t="s">
        <v>19</v>
      </c>
      <c r="F37" s="49"/>
      <c r="G37" s="49"/>
      <c r="H37" s="50" t="str">
        <f t="shared" si="0"/>
        <v/>
      </c>
      <c r="I37" s="49"/>
      <c r="J37" s="47"/>
      <c r="K37" s="51"/>
      <c r="L37" s="52"/>
      <c r="M37" s="53"/>
      <c r="N37" s="47"/>
      <c r="O37" s="54"/>
      <c r="P37" s="55"/>
      <c r="Q37" s="54"/>
      <c r="R37" s="50"/>
      <c r="U37" s="58"/>
    </row>
    <row r="38" spans="2:21" ht="38.25">
      <c r="B38" s="49"/>
      <c r="C38" s="47"/>
      <c r="D38" s="47"/>
      <c r="E38" s="48" t="s">
        <v>19</v>
      </c>
      <c r="F38" s="49"/>
      <c r="G38" s="49"/>
      <c r="H38" s="50" t="str">
        <f t="shared" si="0"/>
        <v/>
      </c>
      <c r="I38" s="49"/>
      <c r="J38" s="47"/>
      <c r="K38" s="51"/>
      <c r="L38" s="52"/>
      <c r="M38" s="53"/>
      <c r="N38" s="47"/>
      <c r="O38" s="54"/>
      <c r="P38" s="55"/>
      <c r="Q38" s="54"/>
      <c r="R38" s="50"/>
      <c r="U38" s="58"/>
    </row>
    <row r="39" spans="2:21" ht="38.25">
      <c r="B39" s="49"/>
      <c r="C39" s="47"/>
      <c r="D39" s="47"/>
      <c r="E39" s="48" t="s">
        <v>19</v>
      </c>
      <c r="F39" s="49"/>
      <c r="G39" s="49"/>
      <c r="H39" s="50" t="str">
        <f t="shared" si="0"/>
        <v/>
      </c>
      <c r="I39" s="49"/>
      <c r="J39" s="47"/>
      <c r="K39" s="51"/>
      <c r="L39" s="52"/>
      <c r="M39" s="53"/>
      <c r="N39" s="47"/>
      <c r="O39" s="54"/>
      <c r="P39" s="55"/>
      <c r="Q39" s="54"/>
      <c r="R39" s="50"/>
      <c r="U39" s="58"/>
    </row>
    <row r="40" spans="2:21" ht="38.25">
      <c r="B40" s="49"/>
      <c r="C40" s="47"/>
      <c r="D40" s="47"/>
      <c r="E40" s="48" t="s">
        <v>19</v>
      </c>
      <c r="F40" s="49"/>
      <c r="G40" s="49"/>
      <c r="H40" s="50" t="str">
        <f t="shared" si="0"/>
        <v/>
      </c>
      <c r="I40" s="49"/>
      <c r="J40" s="47"/>
      <c r="K40" s="51"/>
      <c r="L40" s="52"/>
      <c r="M40" s="53"/>
      <c r="N40" s="47"/>
      <c r="O40" s="54"/>
      <c r="P40" s="55"/>
      <c r="Q40" s="54"/>
      <c r="R40" s="50"/>
      <c r="U40" s="58"/>
    </row>
    <row r="41" spans="2:21" ht="38.25">
      <c r="B41" s="49"/>
      <c r="C41" s="47"/>
      <c r="D41" s="47"/>
      <c r="E41" s="48" t="s">
        <v>19</v>
      </c>
      <c r="F41" s="49"/>
      <c r="G41" s="49"/>
      <c r="H41" s="50" t="str">
        <f t="shared" si="0"/>
        <v/>
      </c>
      <c r="I41" s="49"/>
      <c r="J41" s="47"/>
      <c r="K41" s="51"/>
      <c r="L41" s="52"/>
      <c r="M41" s="53"/>
      <c r="N41" s="47"/>
      <c r="O41" s="54"/>
      <c r="P41" s="55"/>
      <c r="Q41" s="54"/>
      <c r="R41" s="50"/>
      <c r="U41" s="58"/>
    </row>
    <row r="42" spans="2:21" ht="38.25">
      <c r="B42" s="49"/>
      <c r="C42" s="47"/>
      <c r="D42" s="47"/>
      <c r="E42" s="48" t="s">
        <v>19</v>
      </c>
      <c r="F42" s="49"/>
      <c r="G42" s="49"/>
      <c r="H42" s="50" t="str">
        <f t="shared" si="0"/>
        <v/>
      </c>
      <c r="I42" s="49"/>
      <c r="J42" s="47"/>
      <c r="K42" s="51"/>
      <c r="L42" s="52"/>
      <c r="M42" s="53"/>
      <c r="N42" s="47"/>
      <c r="O42" s="54"/>
      <c r="P42" s="55"/>
      <c r="Q42" s="54"/>
      <c r="R42" s="50"/>
      <c r="U42" s="58"/>
    </row>
    <row r="43" spans="2:21" ht="38.25">
      <c r="B43" s="49"/>
      <c r="C43" s="47"/>
      <c r="D43" s="47"/>
      <c r="E43" s="48" t="s">
        <v>19</v>
      </c>
      <c r="F43" s="49"/>
      <c r="G43" s="49"/>
      <c r="H43" s="50" t="str">
        <f t="shared" si="0"/>
        <v/>
      </c>
      <c r="I43" s="49"/>
      <c r="J43" s="47"/>
      <c r="K43" s="51"/>
      <c r="L43" s="52"/>
      <c r="M43" s="53"/>
      <c r="N43" s="47"/>
      <c r="O43" s="54"/>
      <c r="P43" s="55"/>
      <c r="Q43" s="54"/>
      <c r="R43" s="50"/>
      <c r="U43" s="58"/>
    </row>
    <row r="44" spans="2:21" ht="38.25">
      <c r="B44" s="49"/>
      <c r="C44" s="47"/>
      <c r="D44" s="47"/>
      <c r="E44" s="48" t="s">
        <v>19</v>
      </c>
      <c r="F44" s="49"/>
      <c r="G44" s="49"/>
      <c r="H44" s="50" t="str">
        <f t="shared" si="0"/>
        <v/>
      </c>
      <c r="I44" s="49"/>
      <c r="J44" s="47"/>
      <c r="K44" s="51"/>
      <c r="L44" s="52"/>
      <c r="M44" s="53"/>
      <c r="N44" s="47"/>
      <c r="O44" s="54"/>
      <c r="P44" s="55"/>
      <c r="Q44" s="54"/>
      <c r="R44" s="50"/>
      <c r="U44" s="58"/>
    </row>
    <row r="45" spans="2:21" s="76" customFormat="1">
      <c r="B45" s="68"/>
      <c r="C45" s="69"/>
      <c r="D45" s="69"/>
      <c r="E45" s="70"/>
      <c r="F45" s="68"/>
      <c r="G45" s="68"/>
      <c r="H45" s="68"/>
      <c r="I45" s="71"/>
      <c r="J45" s="72"/>
      <c r="K45" s="72"/>
      <c r="L45" s="73"/>
      <c r="M45" s="74"/>
      <c r="N45" s="72"/>
      <c r="O45" s="75"/>
      <c r="P45" s="75"/>
      <c r="Q45" s="75"/>
      <c r="R45" s="75"/>
    </row>
    <row r="46" spans="2:21" s="85" customFormat="1">
      <c r="B46" s="77"/>
      <c r="C46" s="78"/>
      <c r="D46" s="78"/>
      <c r="E46" s="79"/>
      <c r="F46" s="77"/>
      <c r="G46" s="77"/>
      <c r="H46" s="77"/>
      <c r="I46" s="80"/>
      <c r="J46" s="81"/>
      <c r="K46" s="81"/>
      <c r="L46" s="82"/>
      <c r="M46" s="83"/>
      <c r="N46" s="81"/>
      <c r="O46" s="84"/>
      <c r="P46" s="84"/>
      <c r="Q46" s="84"/>
      <c r="R46" s="84"/>
    </row>
    <row r="47" spans="2:21" s="85" customFormat="1">
      <c r="B47" s="77"/>
      <c r="C47" s="78"/>
      <c r="D47" s="78"/>
      <c r="E47" s="79"/>
      <c r="F47" s="77"/>
      <c r="G47" s="77"/>
      <c r="H47" s="77"/>
      <c r="I47" s="80"/>
      <c r="J47" s="81"/>
      <c r="K47" s="81"/>
      <c r="L47" s="77"/>
      <c r="M47" s="86"/>
      <c r="N47" s="81"/>
      <c r="O47" s="84"/>
      <c r="P47" s="84"/>
      <c r="Q47" s="84"/>
      <c r="R47" s="84"/>
    </row>
    <row r="48" spans="2:21" s="85" customFormat="1">
      <c r="B48" s="77"/>
      <c r="C48" s="78"/>
      <c r="D48" s="78"/>
      <c r="E48" s="79"/>
      <c r="F48" s="77"/>
      <c r="G48" s="77"/>
      <c r="H48" s="77"/>
      <c r="I48" s="80"/>
      <c r="J48" s="81"/>
      <c r="K48" s="81"/>
      <c r="L48" s="77"/>
      <c r="M48" s="86"/>
      <c r="N48" s="81"/>
      <c r="O48" s="84"/>
      <c r="P48" s="84"/>
      <c r="Q48" s="84"/>
      <c r="R48" s="84"/>
    </row>
    <row r="49" spans="2:18" s="85" customFormat="1">
      <c r="B49" s="77"/>
      <c r="C49" s="78"/>
      <c r="D49" s="78"/>
      <c r="E49" s="79"/>
      <c r="F49" s="77"/>
      <c r="G49" s="77"/>
      <c r="H49" s="77"/>
      <c r="I49" s="80"/>
      <c r="J49" s="81"/>
      <c r="K49" s="81"/>
      <c r="L49" s="77"/>
      <c r="M49" s="86"/>
      <c r="N49" s="81"/>
      <c r="O49" s="84"/>
      <c r="P49" s="84"/>
      <c r="Q49" s="84"/>
      <c r="R49" s="84"/>
    </row>
    <row r="50" spans="2:18" s="85" customFormat="1">
      <c r="B50" s="77"/>
      <c r="C50" s="78"/>
      <c r="D50" s="78"/>
      <c r="E50" s="79"/>
      <c r="F50" s="77"/>
      <c r="G50" s="77"/>
      <c r="H50" s="77"/>
      <c r="I50" s="80"/>
      <c r="J50" s="81"/>
      <c r="K50" s="81"/>
      <c r="L50" s="77"/>
      <c r="M50" s="86"/>
      <c r="N50" s="81"/>
      <c r="O50" s="84"/>
      <c r="P50" s="84"/>
      <c r="Q50" s="84"/>
      <c r="R50" s="84"/>
    </row>
    <row r="51" spans="2:18" s="85" customFormat="1">
      <c r="B51" s="77"/>
      <c r="C51" s="78"/>
      <c r="D51" s="78"/>
      <c r="E51" s="79"/>
      <c r="F51" s="77"/>
      <c r="G51" s="77"/>
      <c r="H51" s="77"/>
      <c r="I51" s="80"/>
      <c r="J51" s="81"/>
      <c r="K51" s="81"/>
      <c r="L51" s="77"/>
      <c r="M51" s="86"/>
      <c r="N51" s="81"/>
      <c r="O51" s="84"/>
      <c r="P51" s="84"/>
      <c r="Q51" s="84"/>
      <c r="R51" s="84"/>
    </row>
    <row r="52" spans="2:18" s="85" customFormat="1">
      <c r="B52" s="77"/>
      <c r="C52" s="78"/>
      <c r="D52" s="78"/>
      <c r="E52" s="79"/>
      <c r="F52" s="77"/>
      <c r="G52" s="77"/>
      <c r="H52" s="77"/>
      <c r="I52" s="80"/>
      <c r="J52" s="81"/>
      <c r="K52" s="81"/>
      <c r="L52" s="77"/>
      <c r="M52" s="86"/>
      <c r="N52" s="81"/>
      <c r="O52" s="84"/>
      <c r="P52" s="84"/>
      <c r="Q52" s="84"/>
      <c r="R52" s="84"/>
    </row>
    <row r="53" spans="2:18" s="85" customFormat="1">
      <c r="B53" s="77"/>
      <c r="C53" s="78"/>
      <c r="D53" s="78"/>
      <c r="E53" s="79"/>
      <c r="F53" s="77"/>
      <c r="G53" s="77"/>
      <c r="H53" s="77"/>
      <c r="I53" s="80"/>
      <c r="J53" s="81"/>
      <c r="K53" s="81"/>
      <c r="L53" s="77"/>
      <c r="M53" s="86"/>
      <c r="N53" s="81"/>
      <c r="O53" s="84"/>
      <c r="P53" s="84"/>
      <c r="Q53" s="84"/>
      <c r="R53" s="84"/>
    </row>
    <row r="54" spans="2:18" s="85" customFormat="1">
      <c r="B54" s="77"/>
      <c r="C54" s="78"/>
      <c r="D54" s="78"/>
      <c r="E54" s="79"/>
      <c r="F54" s="77"/>
      <c r="G54" s="77"/>
      <c r="H54" s="77"/>
      <c r="I54" s="80"/>
      <c r="J54" s="81"/>
      <c r="K54" s="81"/>
      <c r="L54" s="77"/>
      <c r="M54" s="86"/>
      <c r="N54" s="81"/>
      <c r="O54" s="84"/>
      <c r="P54" s="84"/>
      <c r="Q54" s="84"/>
      <c r="R54" s="84"/>
    </row>
    <row r="55" spans="2:18" s="85" customFormat="1">
      <c r="B55" s="77"/>
      <c r="C55" s="78"/>
      <c r="D55" s="78"/>
      <c r="E55" s="79"/>
      <c r="F55" s="77"/>
      <c r="G55" s="77"/>
      <c r="H55" s="77"/>
      <c r="I55" s="80"/>
      <c r="J55" s="81"/>
      <c r="K55" s="81"/>
      <c r="L55" s="77"/>
      <c r="M55" s="86"/>
      <c r="N55" s="81"/>
      <c r="O55" s="84"/>
      <c r="P55" s="84"/>
      <c r="Q55" s="84"/>
      <c r="R55" s="84"/>
    </row>
    <row r="56" spans="2:18" s="85" customFormat="1">
      <c r="B56" s="77"/>
      <c r="C56" s="78"/>
      <c r="D56" s="78"/>
      <c r="E56" s="79"/>
      <c r="F56" s="77"/>
      <c r="G56" s="77"/>
      <c r="H56" s="77"/>
      <c r="I56" s="80"/>
      <c r="J56" s="81"/>
      <c r="K56" s="81"/>
      <c r="L56" s="77"/>
      <c r="M56" s="86"/>
      <c r="N56" s="81"/>
      <c r="O56" s="84"/>
      <c r="P56" s="84"/>
      <c r="Q56" s="84"/>
      <c r="R56" s="84"/>
    </row>
    <row r="57" spans="2:18" s="85" customFormat="1">
      <c r="B57" s="77"/>
      <c r="C57" s="78"/>
      <c r="D57" s="78"/>
      <c r="E57" s="79"/>
      <c r="F57" s="77"/>
      <c r="G57" s="77"/>
      <c r="H57" s="77"/>
      <c r="I57" s="80"/>
      <c r="J57" s="81"/>
      <c r="K57" s="81"/>
      <c r="L57" s="77"/>
      <c r="M57" s="86"/>
      <c r="N57" s="81"/>
      <c r="O57" s="84"/>
      <c r="P57" s="84"/>
      <c r="Q57" s="84"/>
      <c r="R57" s="84"/>
    </row>
    <row r="58" spans="2:18" s="85" customFormat="1">
      <c r="B58" s="77"/>
      <c r="C58" s="78"/>
      <c r="D58" s="78"/>
      <c r="E58" s="79"/>
      <c r="F58" s="77"/>
      <c r="G58" s="77"/>
      <c r="H58" s="77"/>
      <c r="I58" s="80"/>
      <c r="J58" s="81"/>
      <c r="K58" s="81"/>
      <c r="L58" s="77"/>
      <c r="M58" s="86"/>
      <c r="N58" s="81"/>
      <c r="O58" s="84"/>
      <c r="P58" s="84"/>
      <c r="Q58" s="84"/>
      <c r="R58" s="84"/>
    </row>
    <row r="59" spans="2:18" s="85" customFormat="1">
      <c r="B59" s="77"/>
      <c r="C59" s="78"/>
      <c r="D59" s="78"/>
      <c r="E59" s="79"/>
      <c r="F59" s="77"/>
      <c r="G59" s="77"/>
      <c r="H59" s="77"/>
      <c r="I59" s="80"/>
      <c r="J59" s="81"/>
      <c r="K59" s="81"/>
      <c r="L59" s="77"/>
      <c r="M59" s="86"/>
      <c r="N59" s="81"/>
      <c r="O59" s="84"/>
      <c r="P59" s="84"/>
      <c r="Q59" s="84"/>
      <c r="R59" s="84"/>
    </row>
    <row r="60" spans="2:18" s="85" customFormat="1">
      <c r="B60" s="77"/>
      <c r="C60" s="78"/>
      <c r="D60" s="78"/>
      <c r="E60" s="79"/>
      <c r="F60" s="77"/>
      <c r="G60" s="77"/>
      <c r="H60" s="77"/>
      <c r="I60" s="80"/>
      <c r="J60" s="81"/>
      <c r="K60" s="81"/>
      <c r="L60" s="77"/>
      <c r="M60" s="86"/>
      <c r="N60" s="81"/>
      <c r="O60" s="84"/>
      <c r="P60" s="84"/>
      <c r="Q60" s="84"/>
      <c r="R60" s="84"/>
    </row>
    <row r="61" spans="2:18" s="85" customFormat="1">
      <c r="B61" s="77"/>
      <c r="C61" s="78"/>
      <c r="D61" s="78"/>
      <c r="E61" s="79"/>
      <c r="F61" s="77"/>
      <c r="G61" s="77"/>
      <c r="H61" s="77"/>
      <c r="I61" s="80"/>
      <c r="J61" s="81"/>
      <c r="K61" s="81"/>
      <c r="L61" s="77"/>
      <c r="M61" s="86"/>
      <c r="N61" s="81"/>
      <c r="O61" s="84"/>
      <c r="P61" s="84"/>
      <c r="Q61" s="84"/>
      <c r="R61" s="84"/>
    </row>
    <row r="62" spans="2:18" s="85" customFormat="1">
      <c r="B62" s="77"/>
      <c r="C62" s="78"/>
      <c r="D62" s="78"/>
      <c r="E62" s="79"/>
      <c r="F62" s="77"/>
      <c r="G62" s="77"/>
      <c r="H62" s="77"/>
      <c r="I62" s="80"/>
      <c r="J62" s="81"/>
      <c r="K62" s="81"/>
      <c r="L62" s="77"/>
      <c r="M62" s="86"/>
      <c r="N62" s="81"/>
      <c r="O62" s="84"/>
      <c r="P62" s="84"/>
      <c r="Q62" s="84"/>
      <c r="R62" s="84"/>
    </row>
    <row r="63" spans="2:18" s="85" customFormat="1">
      <c r="B63" s="77"/>
      <c r="C63" s="78"/>
      <c r="D63" s="78"/>
      <c r="E63" s="79"/>
      <c r="F63" s="77"/>
      <c r="G63" s="77"/>
      <c r="H63" s="77"/>
      <c r="I63" s="80"/>
      <c r="J63" s="81"/>
      <c r="K63" s="81"/>
      <c r="L63" s="77"/>
      <c r="M63" s="86"/>
      <c r="N63" s="81"/>
      <c r="O63" s="84"/>
      <c r="P63" s="84"/>
      <c r="Q63" s="84"/>
      <c r="R63" s="84"/>
    </row>
    <row r="64" spans="2:18" s="85" customFormat="1">
      <c r="B64" s="77"/>
      <c r="C64" s="78"/>
      <c r="D64" s="78"/>
      <c r="E64" s="79"/>
      <c r="F64" s="77"/>
      <c r="G64" s="77"/>
      <c r="H64" s="77"/>
      <c r="I64" s="80"/>
      <c r="J64" s="81"/>
      <c r="K64" s="81"/>
      <c r="L64" s="77"/>
      <c r="M64" s="86"/>
      <c r="N64" s="81"/>
      <c r="O64" s="84"/>
      <c r="P64" s="84"/>
      <c r="Q64" s="84"/>
      <c r="R64" s="84"/>
    </row>
    <row r="65" spans="2:18" s="85" customFormat="1">
      <c r="B65" s="77"/>
      <c r="C65" s="78"/>
      <c r="D65" s="78"/>
      <c r="E65" s="79"/>
      <c r="F65" s="77"/>
      <c r="G65" s="77"/>
      <c r="H65" s="77"/>
      <c r="I65" s="80"/>
      <c r="J65" s="81"/>
      <c r="K65" s="81"/>
      <c r="L65" s="77"/>
      <c r="M65" s="86"/>
      <c r="N65" s="81"/>
      <c r="O65" s="84"/>
      <c r="P65" s="84"/>
      <c r="Q65" s="84"/>
      <c r="R65" s="84"/>
    </row>
    <row r="66" spans="2:18" s="85" customFormat="1">
      <c r="B66" s="77"/>
      <c r="C66" s="78"/>
      <c r="D66" s="78"/>
      <c r="E66" s="79"/>
      <c r="F66" s="77"/>
      <c r="G66" s="77"/>
      <c r="H66" s="77"/>
      <c r="I66" s="80"/>
      <c r="J66" s="81"/>
      <c r="K66" s="81"/>
      <c r="L66" s="77"/>
      <c r="M66" s="86"/>
      <c r="N66" s="81"/>
      <c r="O66" s="84"/>
      <c r="P66" s="84"/>
      <c r="Q66" s="84"/>
      <c r="R66" s="84"/>
    </row>
    <row r="67" spans="2:18" s="85" customFormat="1">
      <c r="B67" s="77"/>
      <c r="C67" s="78"/>
      <c r="D67" s="78"/>
      <c r="E67" s="79"/>
      <c r="F67" s="77"/>
      <c r="G67" s="77"/>
      <c r="H67" s="77"/>
      <c r="I67" s="80"/>
      <c r="J67" s="81"/>
      <c r="K67" s="81"/>
      <c r="L67" s="77"/>
      <c r="M67" s="86"/>
      <c r="N67" s="81"/>
      <c r="O67" s="84"/>
      <c r="P67" s="84"/>
      <c r="Q67" s="84"/>
      <c r="R67" s="84"/>
    </row>
    <row r="68" spans="2:18" s="85" customFormat="1">
      <c r="B68" s="77"/>
      <c r="C68" s="78"/>
      <c r="D68" s="78"/>
      <c r="E68" s="79"/>
      <c r="F68" s="77"/>
      <c r="G68" s="77"/>
      <c r="H68" s="77"/>
      <c r="I68" s="80"/>
      <c r="J68" s="81"/>
      <c r="K68" s="81"/>
      <c r="L68" s="77"/>
      <c r="M68" s="86"/>
      <c r="N68" s="81"/>
      <c r="O68" s="84"/>
      <c r="P68" s="84"/>
      <c r="Q68" s="84"/>
      <c r="R68" s="84"/>
    </row>
    <row r="69" spans="2:18" s="85" customFormat="1">
      <c r="B69" s="77"/>
      <c r="C69" s="78"/>
      <c r="D69" s="78"/>
      <c r="E69" s="79"/>
      <c r="F69" s="77"/>
      <c r="G69" s="77"/>
      <c r="H69" s="77"/>
      <c r="I69" s="80"/>
      <c r="J69" s="81"/>
      <c r="K69" s="81"/>
      <c r="L69" s="77"/>
      <c r="M69" s="86"/>
      <c r="N69" s="81"/>
      <c r="O69" s="84"/>
      <c r="P69" s="84"/>
      <c r="Q69" s="84"/>
      <c r="R69" s="84"/>
    </row>
    <row r="70" spans="2:18" s="85" customFormat="1">
      <c r="B70" s="77"/>
      <c r="C70" s="78"/>
      <c r="D70" s="78"/>
      <c r="E70" s="79"/>
      <c r="F70" s="77"/>
      <c r="G70" s="77"/>
      <c r="H70" s="77"/>
      <c r="I70" s="80"/>
      <c r="J70" s="81"/>
      <c r="K70" s="81"/>
      <c r="L70" s="77"/>
      <c r="M70" s="86"/>
      <c r="N70" s="81"/>
      <c r="O70" s="84"/>
      <c r="P70" s="84"/>
      <c r="Q70" s="84"/>
      <c r="R70" s="84"/>
    </row>
    <row r="71" spans="2:18" s="85" customFormat="1">
      <c r="B71" s="77"/>
      <c r="C71" s="78"/>
      <c r="D71" s="78"/>
      <c r="E71" s="79"/>
      <c r="F71" s="77"/>
      <c r="G71" s="77"/>
      <c r="H71" s="77"/>
      <c r="I71" s="80"/>
      <c r="J71" s="81"/>
      <c r="K71" s="81"/>
      <c r="L71" s="77"/>
      <c r="M71" s="86"/>
      <c r="N71" s="81"/>
      <c r="O71" s="84"/>
      <c r="P71" s="84"/>
      <c r="Q71" s="84"/>
      <c r="R71" s="84"/>
    </row>
    <row r="72" spans="2:18" s="85" customFormat="1">
      <c r="B72" s="77"/>
      <c r="C72" s="78"/>
      <c r="D72" s="78"/>
      <c r="E72" s="79"/>
      <c r="F72" s="77"/>
      <c r="G72" s="77"/>
      <c r="H72" s="77"/>
      <c r="I72" s="80"/>
      <c r="J72" s="81"/>
      <c r="K72" s="81"/>
      <c r="L72" s="77"/>
      <c r="M72" s="86"/>
      <c r="N72" s="81"/>
      <c r="O72" s="84"/>
      <c r="P72" s="84"/>
      <c r="Q72" s="84"/>
      <c r="R72" s="84"/>
    </row>
    <row r="73" spans="2:18" s="85" customFormat="1">
      <c r="B73" s="77"/>
      <c r="C73" s="78"/>
      <c r="D73" s="78"/>
      <c r="E73" s="79"/>
      <c r="F73" s="77"/>
      <c r="G73" s="77"/>
      <c r="H73" s="77"/>
      <c r="I73" s="80"/>
      <c r="J73" s="81"/>
      <c r="K73" s="81"/>
      <c r="L73" s="77"/>
      <c r="M73" s="86"/>
      <c r="N73" s="81"/>
      <c r="O73" s="84"/>
      <c r="P73" s="84"/>
      <c r="Q73" s="84"/>
      <c r="R73" s="84"/>
    </row>
    <row r="74" spans="2:18" s="85" customFormat="1">
      <c r="B74" s="77"/>
      <c r="C74" s="78"/>
      <c r="D74" s="78"/>
      <c r="E74" s="79"/>
      <c r="F74" s="77"/>
      <c r="G74" s="77"/>
      <c r="H74" s="77"/>
      <c r="I74" s="80"/>
      <c r="J74" s="81"/>
      <c r="K74" s="81"/>
      <c r="L74" s="77"/>
      <c r="M74" s="86"/>
      <c r="N74" s="81"/>
      <c r="O74" s="84"/>
      <c r="P74" s="84"/>
      <c r="Q74" s="84"/>
      <c r="R74" s="84"/>
    </row>
    <row r="75" spans="2:18" s="85" customFormat="1">
      <c r="B75" s="77"/>
      <c r="C75" s="78"/>
      <c r="D75" s="78"/>
      <c r="E75" s="79"/>
      <c r="F75" s="77"/>
      <c r="G75" s="77"/>
      <c r="H75" s="77"/>
      <c r="I75" s="80"/>
      <c r="J75" s="81"/>
      <c r="K75" s="81"/>
      <c r="L75" s="77"/>
      <c r="M75" s="86"/>
      <c r="N75" s="81"/>
      <c r="O75" s="84"/>
      <c r="P75" s="84"/>
      <c r="Q75" s="84"/>
      <c r="R75" s="84"/>
    </row>
    <row r="76" spans="2:18" s="85" customFormat="1">
      <c r="B76" s="77"/>
      <c r="C76" s="78"/>
      <c r="D76" s="78"/>
      <c r="E76" s="79"/>
      <c r="F76" s="77"/>
      <c r="G76" s="77"/>
      <c r="H76" s="77"/>
      <c r="I76" s="80"/>
      <c r="J76" s="81"/>
      <c r="K76" s="81"/>
      <c r="L76" s="77"/>
      <c r="M76" s="86"/>
      <c r="N76" s="81"/>
      <c r="O76" s="84"/>
      <c r="P76" s="84"/>
      <c r="Q76" s="84"/>
      <c r="R76" s="84"/>
    </row>
    <row r="77" spans="2:18" s="85" customFormat="1">
      <c r="B77" s="77"/>
      <c r="C77" s="78"/>
      <c r="D77" s="78"/>
      <c r="E77" s="79"/>
      <c r="F77" s="77"/>
      <c r="G77" s="77"/>
      <c r="H77" s="77"/>
      <c r="I77" s="80"/>
      <c r="J77" s="81"/>
      <c r="K77" s="81"/>
      <c r="L77" s="77"/>
      <c r="M77" s="86"/>
      <c r="N77" s="81"/>
      <c r="O77" s="84"/>
      <c r="P77" s="84"/>
      <c r="Q77" s="84"/>
      <c r="R77" s="84"/>
    </row>
    <row r="78" spans="2:18" s="85" customFormat="1">
      <c r="B78" s="77"/>
      <c r="C78" s="78"/>
      <c r="D78" s="78"/>
      <c r="E78" s="79"/>
      <c r="F78" s="77"/>
      <c r="G78" s="77"/>
      <c r="H78" s="77"/>
      <c r="I78" s="80"/>
      <c r="J78" s="81"/>
      <c r="K78" s="81"/>
      <c r="L78" s="77"/>
      <c r="M78" s="86"/>
      <c r="N78" s="81"/>
      <c r="O78" s="84"/>
      <c r="P78" s="84"/>
      <c r="Q78" s="84"/>
      <c r="R78" s="84"/>
    </row>
    <row r="79" spans="2:18" s="85" customFormat="1">
      <c r="B79" s="77"/>
      <c r="C79" s="78"/>
      <c r="D79" s="78"/>
      <c r="E79" s="79"/>
      <c r="F79" s="77"/>
      <c r="G79" s="77"/>
      <c r="H79" s="77"/>
      <c r="I79" s="80"/>
      <c r="J79" s="81"/>
      <c r="K79" s="81"/>
      <c r="L79" s="77"/>
      <c r="M79" s="86"/>
      <c r="N79" s="81"/>
      <c r="O79" s="84"/>
      <c r="P79" s="84"/>
      <c r="Q79" s="84"/>
      <c r="R79" s="84"/>
    </row>
    <row r="80" spans="2:18" s="85" customFormat="1">
      <c r="B80" s="77"/>
      <c r="C80" s="78"/>
      <c r="D80" s="78"/>
      <c r="E80" s="79"/>
      <c r="F80" s="77"/>
      <c r="G80" s="77"/>
      <c r="H80" s="77"/>
      <c r="I80" s="80"/>
      <c r="J80" s="81"/>
      <c r="K80" s="81"/>
      <c r="L80" s="77"/>
      <c r="M80" s="86"/>
      <c r="N80" s="81"/>
      <c r="O80" s="84"/>
      <c r="P80" s="84"/>
      <c r="Q80" s="84"/>
      <c r="R80" s="84"/>
    </row>
    <row r="81" spans="2:18" s="85" customFormat="1">
      <c r="B81" s="77"/>
      <c r="C81" s="78"/>
      <c r="D81" s="78"/>
      <c r="E81" s="79"/>
      <c r="F81" s="77"/>
      <c r="G81" s="77"/>
      <c r="H81" s="77"/>
      <c r="I81" s="80"/>
      <c r="J81" s="81"/>
      <c r="K81" s="81"/>
      <c r="L81" s="77"/>
      <c r="M81" s="86"/>
      <c r="N81" s="81"/>
      <c r="O81" s="84"/>
      <c r="P81" s="84"/>
      <c r="Q81" s="84"/>
      <c r="R81" s="84"/>
    </row>
    <row r="82" spans="2:18" s="85" customFormat="1">
      <c r="B82" s="77"/>
      <c r="C82" s="78"/>
      <c r="D82" s="78"/>
      <c r="E82" s="79"/>
      <c r="F82" s="77"/>
      <c r="G82" s="77"/>
      <c r="H82" s="77"/>
      <c r="I82" s="80"/>
      <c r="J82" s="81"/>
      <c r="K82" s="81"/>
      <c r="L82" s="77"/>
      <c r="M82" s="86"/>
      <c r="N82" s="81"/>
      <c r="O82" s="84"/>
      <c r="P82" s="84"/>
      <c r="Q82" s="84"/>
      <c r="R82" s="84"/>
    </row>
    <row r="83" spans="2:18" s="85" customFormat="1">
      <c r="B83" s="77"/>
      <c r="C83" s="78"/>
      <c r="D83" s="78"/>
      <c r="E83" s="79"/>
      <c r="F83" s="77"/>
      <c r="G83" s="77"/>
      <c r="H83" s="77"/>
      <c r="I83" s="80"/>
      <c r="J83" s="81"/>
      <c r="K83" s="81"/>
      <c r="L83" s="77"/>
      <c r="M83" s="86"/>
      <c r="N83" s="81"/>
      <c r="O83" s="84"/>
      <c r="P83" s="84"/>
      <c r="Q83" s="84"/>
      <c r="R83" s="84"/>
    </row>
    <row r="84" spans="2:18" s="85" customFormat="1">
      <c r="B84" s="77"/>
      <c r="C84" s="78"/>
      <c r="D84" s="78"/>
      <c r="E84" s="79"/>
      <c r="F84" s="77"/>
      <c r="G84" s="77"/>
      <c r="H84" s="77"/>
      <c r="I84" s="80"/>
      <c r="J84" s="81"/>
      <c r="K84" s="81"/>
      <c r="L84" s="77"/>
      <c r="M84" s="86"/>
      <c r="N84" s="81"/>
      <c r="O84" s="84"/>
      <c r="P84" s="84"/>
      <c r="Q84" s="84"/>
      <c r="R84" s="84"/>
    </row>
    <row r="85" spans="2:18" s="85" customFormat="1">
      <c r="B85" s="77"/>
      <c r="C85" s="78"/>
      <c r="D85" s="78"/>
      <c r="E85" s="79"/>
      <c r="F85" s="77"/>
      <c r="G85" s="77"/>
      <c r="H85" s="77"/>
      <c r="I85" s="80"/>
      <c r="J85" s="81"/>
      <c r="K85" s="81"/>
      <c r="L85" s="77"/>
      <c r="M85" s="86"/>
      <c r="N85" s="81"/>
      <c r="O85" s="84"/>
      <c r="P85" s="84"/>
      <c r="Q85" s="84"/>
      <c r="R85" s="84"/>
    </row>
    <row r="86" spans="2:18" s="85" customFormat="1">
      <c r="B86" s="77"/>
      <c r="C86" s="78"/>
      <c r="D86" s="78"/>
      <c r="E86" s="79"/>
      <c r="F86" s="77"/>
      <c r="G86" s="77"/>
      <c r="H86" s="77"/>
      <c r="I86" s="80"/>
      <c r="J86" s="81"/>
      <c r="K86" s="81"/>
      <c r="L86" s="77"/>
      <c r="M86" s="86"/>
      <c r="N86" s="81"/>
      <c r="O86" s="84"/>
      <c r="P86" s="84"/>
      <c r="Q86" s="84"/>
      <c r="R86" s="84"/>
    </row>
    <row r="87" spans="2:18" s="85" customFormat="1">
      <c r="B87" s="77"/>
      <c r="C87" s="78"/>
      <c r="D87" s="78"/>
      <c r="E87" s="79"/>
      <c r="F87" s="77"/>
      <c r="G87" s="77"/>
      <c r="H87" s="77"/>
      <c r="I87" s="80"/>
      <c r="J87" s="81"/>
      <c r="K87" s="81"/>
      <c r="L87" s="77"/>
      <c r="M87" s="86"/>
      <c r="N87" s="81"/>
      <c r="O87" s="84"/>
      <c r="P87" s="84"/>
      <c r="Q87" s="84"/>
      <c r="R87" s="84"/>
    </row>
    <row r="88" spans="2:18" s="85" customFormat="1">
      <c r="B88" s="77"/>
      <c r="C88" s="78"/>
      <c r="D88" s="78"/>
      <c r="E88" s="79"/>
      <c r="F88" s="77"/>
      <c r="G88" s="77"/>
      <c r="H88" s="77"/>
      <c r="I88" s="80"/>
      <c r="J88" s="81"/>
      <c r="K88" s="81"/>
      <c r="L88" s="77"/>
      <c r="M88" s="86"/>
      <c r="N88" s="81"/>
      <c r="O88" s="84"/>
      <c r="P88" s="84"/>
      <c r="Q88" s="84"/>
      <c r="R88" s="84"/>
    </row>
    <row r="89" spans="2:18" s="85" customFormat="1">
      <c r="B89" s="77"/>
      <c r="C89" s="78"/>
      <c r="D89" s="78"/>
      <c r="E89" s="79"/>
      <c r="F89" s="77"/>
      <c r="G89" s="77"/>
      <c r="H89" s="77"/>
      <c r="I89" s="80"/>
      <c r="J89" s="81"/>
      <c r="K89" s="81"/>
      <c r="L89" s="77"/>
      <c r="M89" s="86"/>
      <c r="N89" s="81"/>
      <c r="O89" s="84"/>
      <c r="P89" s="84"/>
      <c r="Q89" s="84"/>
      <c r="R89" s="84"/>
    </row>
    <row r="90" spans="2:18" s="85" customFormat="1">
      <c r="B90" s="77"/>
      <c r="C90" s="78"/>
      <c r="D90" s="78"/>
      <c r="E90" s="79"/>
      <c r="F90" s="77"/>
      <c r="G90" s="77"/>
      <c r="H90" s="77"/>
      <c r="I90" s="80"/>
      <c r="J90" s="81"/>
      <c r="K90" s="81"/>
      <c r="L90" s="77"/>
      <c r="M90" s="86"/>
      <c r="N90" s="81"/>
      <c r="O90" s="84"/>
      <c r="P90" s="84"/>
      <c r="Q90" s="84"/>
      <c r="R90" s="84"/>
    </row>
    <row r="91" spans="2:18" s="85" customFormat="1">
      <c r="B91" s="77"/>
      <c r="C91" s="78"/>
      <c r="D91" s="78"/>
      <c r="E91" s="79"/>
      <c r="F91" s="77"/>
      <c r="G91" s="77"/>
      <c r="H91" s="77"/>
      <c r="I91" s="80"/>
      <c r="J91" s="81"/>
      <c r="K91" s="81"/>
      <c r="L91" s="77"/>
      <c r="M91" s="86"/>
      <c r="N91" s="81"/>
      <c r="O91" s="84"/>
      <c r="P91" s="84"/>
      <c r="Q91" s="84"/>
      <c r="R91" s="84"/>
    </row>
    <row r="92" spans="2:18" s="85" customFormat="1">
      <c r="B92" s="77"/>
      <c r="C92" s="78"/>
      <c r="D92" s="78"/>
      <c r="E92" s="79"/>
      <c r="F92" s="77"/>
      <c r="G92" s="77"/>
      <c r="H92" s="77"/>
      <c r="I92" s="80"/>
      <c r="J92" s="81"/>
      <c r="K92" s="81"/>
      <c r="L92" s="77"/>
      <c r="M92" s="86"/>
      <c r="N92" s="81"/>
      <c r="O92" s="84"/>
      <c r="P92" s="84"/>
      <c r="Q92" s="84"/>
      <c r="R92" s="84"/>
    </row>
  </sheetData>
  <sheetProtection algorithmName="SHA-512" hashValue="vtdJpebfJdDKTS/bulOBsCas+IXu6iA0MfL96EJNORYGEp07NdmlKVjfgNA/h3lAgEQUcU6xc4DPGGCwLuK+XA==" saltValue="pHAJNhPiXNRZ/RFeZX0OgQ==" spinCount="100000" sheet="1" formatCells="0" formatColumns="0" formatRows="0" insertColumns="0" insertRows="0" insertHyperlinks="0" deleteColumns="0" deleteRows="0" sort="0" autoFilter="0" pivotTables="0"/>
  <autoFilter ref="B4:DC4" xr:uid="{00000000-0009-0000-0000-000000000000}"/>
  <sortState xmlns:xlrd2="http://schemas.microsoft.com/office/spreadsheetml/2017/richdata2" ref="B5:Q28">
    <sortCondition descending="1" ref="H5:H28"/>
  </sortState>
  <conditionalFormatting sqref="L5">
    <cfRule type="colorScale" priority="440">
      <colorScale>
        <cfvo type="min"/>
        <cfvo type="percentile" val="50"/>
        <cfvo type="max"/>
        <color rgb="FF63BE7B"/>
        <color rgb="FFFFEB84"/>
        <color rgb="FFF8696B"/>
      </colorScale>
    </cfRule>
  </conditionalFormatting>
  <conditionalFormatting sqref="H5">
    <cfRule type="colorScale" priority="282">
      <colorScale>
        <cfvo type="num" val="4"/>
        <cfvo type="num" val="6"/>
        <cfvo type="num" val="12"/>
        <color rgb="FF00B050"/>
        <color rgb="FFFFC000"/>
        <color rgb="FFFF0000"/>
      </colorScale>
    </cfRule>
  </conditionalFormatting>
  <conditionalFormatting sqref="L6">
    <cfRule type="colorScale" priority="278">
      <colorScale>
        <cfvo type="min"/>
        <cfvo type="percentile" val="50"/>
        <cfvo type="max"/>
        <color rgb="FF63BE7B"/>
        <color rgb="FFFFEB84"/>
        <color rgb="FFF8696B"/>
      </colorScale>
    </cfRule>
  </conditionalFormatting>
  <conditionalFormatting sqref="P5:P6">
    <cfRule type="containsText" dxfId="71" priority="275" operator="containsText" text="G">
      <formula>NOT(ISERROR(SEARCH("G",P5)))</formula>
    </cfRule>
    <cfRule type="containsText" dxfId="70" priority="276" operator="containsText" text="A">
      <formula>NOT(ISERROR(SEARCH("A",P5)))</formula>
    </cfRule>
    <cfRule type="containsText" dxfId="69" priority="277" operator="containsText" text="R">
      <formula>NOT(ISERROR(SEARCH("R",P5)))</formula>
    </cfRule>
  </conditionalFormatting>
  <conditionalFormatting sqref="L7">
    <cfRule type="colorScale" priority="273">
      <colorScale>
        <cfvo type="min"/>
        <cfvo type="percentile" val="50"/>
        <cfvo type="max"/>
        <color rgb="FF63BE7B"/>
        <color rgb="FFFFEB84"/>
        <color rgb="FFF8696B"/>
      </colorScale>
    </cfRule>
  </conditionalFormatting>
  <conditionalFormatting sqref="P7">
    <cfRule type="containsText" dxfId="68" priority="270" operator="containsText" text="G">
      <formula>NOT(ISERROR(SEARCH("G",P7)))</formula>
    </cfRule>
    <cfRule type="containsText" dxfId="67" priority="271" operator="containsText" text="A">
      <formula>NOT(ISERROR(SEARCH("A",P7)))</formula>
    </cfRule>
    <cfRule type="containsText" dxfId="66" priority="272" operator="containsText" text="R">
      <formula>NOT(ISERROR(SEARCH("R",P7)))</formula>
    </cfRule>
  </conditionalFormatting>
  <conditionalFormatting sqref="L8">
    <cfRule type="colorScale" priority="268">
      <colorScale>
        <cfvo type="min"/>
        <cfvo type="percentile" val="50"/>
        <cfvo type="max"/>
        <color rgb="FF63BE7B"/>
        <color rgb="FFFFEB84"/>
        <color rgb="FFF8696B"/>
      </colorScale>
    </cfRule>
  </conditionalFormatting>
  <conditionalFormatting sqref="P8">
    <cfRule type="containsText" dxfId="65" priority="265" operator="containsText" text="G">
      <formula>NOT(ISERROR(SEARCH("G",P8)))</formula>
    </cfRule>
    <cfRule type="containsText" dxfId="64" priority="266" operator="containsText" text="A">
      <formula>NOT(ISERROR(SEARCH("A",P8)))</formula>
    </cfRule>
    <cfRule type="containsText" dxfId="63" priority="267" operator="containsText" text="R">
      <formula>NOT(ISERROR(SEARCH("R",P8)))</formula>
    </cfRule>
  </conditionalFormatting>
  <conditionalFormatting sqref="P9">
    <cfRule type="containsText" dxfId="62" priority="255" operator="containsText" text="G">
      <formula>NOT(ISERROR(SEARCH("G",P9)))</formula>
    </cfRule>
    <cfRule type="containsText" dxfId="61" priority="256" operator="containsText" text="A">
      <formula>NOT(ISERROR(SEARCH("A",P9)))</formula>
    </cfRule>
    <cfRule type="containsText" dxfId="60" priority="257" operator="containsText" text="R">
      <formula>NOT(ISERROR(SEARCH("R",P9)))</formula>
    </cfRule>
  </conditionalFormatting>
  <conditionalFormatting sqref="L10">
    <cfRule type="colorScale" priority="248">
      <colorScale>
        <cfvo type="min"/>
        <cfvo type="percentile" val="50"/>
        <cfvo type="max"/>
        <color rgb="FF63BE7B"/>
        <color rgb="FFFFEB84"/>
        <color rgb="FFF8696B"/>
      </colorScale>
    </cfRule>
  </conditionalFormatting>
  <conditionalFormatting sqref="P10">
    <cfRule type="containsText" dxfId="59" priority="245" operator="containsText" text="G">
      <formula>NOT(ISERROR(SEARCH("G",P10)))</formula>
    </cfRule>
    <cfRule type="containsText" dxfId="58" priority="246" operator="containsText" text="A">
      <formula>NOT(ISERROR(SEARCH("A",P10)))</formula>
    </cfRule>
    <cfRule type="containsText" dxfId="57" priority="247" operator="containsText" text="R">
      <formula>NOT(ISERROR(SEARCH("R",P10)))</formula>
    </cfRule>
  </conditionalFormatting>
  <conditionalFormatting sqref="L11">
    <cfRule type="colorScale" priority="243">
      <colorScale>
        <cfvo type="min"/>
        <cfvo type="percentile" val="50"/>
        <cfvo type="max"/>
        <color rgb="FF63BE7B"/>
        <color rgb="FFFFEB84"/>
        <color rgb="FFF8696B"/>
      </colorScale>
    </cfRule>
  </conditionalFormatting>
  <conditionalFormatting sqref="P11">
    <cfRule type="containsText" dxfId="56" priority="240" operator="containsText" text="G">
      <formula>NOT(ISERROR(SEARCH("G",P11)))</formula>
    </cfRule>
    <cfRule type="containsText" dxfId="55" priority="241" operator="containsText" text="A">
      <formula>NOT(ISERROR(SEARCH("A",P11)))</formula>
    </cfRule>
    <cfRule type="containsText" dxfId="54" priority="242" operator="containsText" text="R">
      <formula>NOT(ISERROR(SEARCH("R",P11)))</formula>
    </cfRule>
  </conditionalFormatting>
  <conditionalFormatting sqref="L12">
    <cfRule type="colorScale" priority="223">
      <colorScale>
        <cfvo type="min"/>
        <cfvo type="percentile" val="50"/>
        <cfvo type="max"/>
        <color rgb="FF63BE7B"/>
        <color rgb="FFFFEB84"/>
        <color rgb="FFF8696B"/>
      </colorScale>
    </cfRule>
  </conditionalFormatting>
  <conditionalFormatting sqref="P12">
    <cfRule type="containsText" dxfId="53" priority="220" operator="containsText" text="G">
      <formula>NOT(ISERROR(SEARCH("G",P12)))</formula>
    </cfRule>
    <cfRule type="containsText" dxfId="52" priority="221" operator="containsText" text="A">
      <formula>NOT(ISERROR(SEARCH("A",P12)))</formula>
    </cfRule>
    <cfRule type="containsText" dxfId="51" priority="222" operator="containsText" text="R">
      <formula>NOT(ISERROR(SEARCH("R",P12)))</formula>
    </cfRule>
  </conditionalFormatting>
  <conditionalFormatting sqref="L13">
    <cfRule type="colorScale" priority="218">
      <colorScale>
        <cfvo type="min"/>
        <cfvo type="percentile" val="50"/>
        <cfvo type="max"/>
        <color rgb="FF63BE7B"/>
        <color rgb="FFFFEB84"/>
        <color rgb="FFF8696B"/>
      </colorScale>
    </cfRule>
  </conditionalFormatting>
  <conditionalFormatting sqref="P13">
    <cfRule type="containsText" dxfId="50" priority="215" operator="containsText" text="G">
      <formula>NOT(ISERROR(SEARCH("G",P13)))</formula>
    </cfRule>
    <cfRule type="containsText" dxfId="49" priority="216" operator="containsText" text="A">
      <formula>NOT(ISERROR(SEARCH("A",P13)))</formula>
    </cfRule>
    <cfRule type="containsText" dxfId="48" priority="217" operator="containsText" text="R">
      <formula>NOT(ISERROR(SEARCH("R",P13)))</formula>
    </cfRule>
  </conditionalFormatting>
  <conditionalFormatting sqref="L14">
    <cfRule type="colorScale" priority="213">
      <colorScale>
        <cfvo type="min"/>
        <cfvo type="percentile" val="50"/>
        <cfvo type="max"/>
        <color rgb="FF63BE7B"/>
        <color rgb="FFFFEB84"/>
        <color rgb="FFF8696B"/>
      </colorScale>
    </cfRule>
  </conditionalFormatting>
  <conditionalFormatting sqref="P5:P28">
    <cfRule type="containsText" dxfId="47" priority="210" operator="containsText" text="Green">
      <formula>NOT(ISERROR(SEARCH("Green",P5)))</formula>
    </cfRule>
    <cfRule type="containsText" dxfId="46" priority="211" operator="containsText" text="Amber">
      <formula>NOT(ISERROR(SEARCH("Amber",P5)))</formula>
    </cfRule>
    <cfRule type="containsText" dxfId="45" priority="212" operator="containsText" text="Red">
      <formula>NOT(ISERROR(SEARCH("Red",P5)))</formula>
    </cfRule>
  </conditionalFormatting>
  <conditionalFormatting sqref="L15">
    <cfRule type="colorScale" priority="208">
      <colorScale>
        <cfvo type="min"/>
        <cfvo type="percentile" val="50"/>
        <cfvo type="max"/>
        <color rgb="FF63BE7B"/>
        <color rgb="FFFFEB84"/>
        <color rgb="FFF8696B"/>
      </colorScale>
    </cfRule>
  </conditionalFormatting>
  <conditionalFormatting sqref="P15">
    <cfRule type="containsText" dxfId="44" priority="205" operator="containsText" text="G">
      <formula>NOT(ISERROR(SEARCH("G",P15)))</formula>
    </cfRule>
    <cfRule type="containsText" dxfId="43" priority="206" operator="containsText" text="A">
      <formula>NOT(ISERROR(SEARCH("A",P15)))</formula>
    </cfRule>
    <cfRule type="containsText" dxfId="42" priority="207" operator="containsText" text="R">
      <formula>NOT(ISERROR(SEARCH("R",P15)))</formula>
    </cfRule>
  </conditionalFormatting>
  <conditionalFormatting sqref="L16">
    <cfRule type="colorScale" priority="203">
      <colorScale>
        <cfvo type="min"/>
        <cfvo type="percentile" val="50"/>
        <cfvo type="max"/>
        <color rgb="FF63BE7B"/>
        <color rgb="FFFFEB84"/>
        <color rgb="FFF8696B"/>
      </colorScale>
    </cfRule>
  </conditionalFormatting>
  <conditionalFormatting sqref="P16">
    <cfRule type="containsText" dxfId="41" priority="200" operator="containsText" text="G">
      <formula>NOT(ISERROR(SEARCH("G",P16)))</formula>
    </cfRule>
    <cfRule type="containsText" dxfId="40" priority="201" operator="containsText" text="A">
      <formula>NOT(ISERROR(SEARCH("A",P16)))</formula>
    </cfRule>
    <cfRule type="containsText" dxfId="39" priority="202" operator="containsText" text="R">
      <formula>NOT(ISERROR(SEARCH("R",P16)))</formula>
    </cfRule>
  </conditionalFormatting>
  <conditionalFormatting sqref="L17">
    <cfRule type="colorScale" priority="198">
      <colorScale>
        <cfvo type="min"/>
        <cfvo type="percentile" val="50"/>
        <cfvo type="max"/>
        <color rgb="FF63BE7B"/>
        <color rgb="FFFFEB84"/>
        <color rgb="FFF8696B"/>
      </colorScale>
    </cfRule>
  </conditionalFormatting>
  <conditionalFormatting sqref="P17">
    <cfRule type="containsText" dxfId="38" priority="195" operator="containsText" text="G">
      <formula>NOT(ISERROR(SEARCH("G",P17)))</formula>
    </cfRule>
    <cfRule type="containsText" dxfId="37" priority="196" operator="containsText" text="A">
      <formula>NOT(ISERROR(SEARCH("A",P17)))</formula>
    </cfRule>
    <cfRule type="containsText" dxfId="36" priority="197" operator="containsText" text="R">
      <formula>NOT(ISERROR(SEARCH("R",P17)))</formula>
    </cfRule>
  </conditionalFormatting>
  <conditionalFormatting sqref="L20">
    <cfRule type="colorScale" priority="183">
      <colorScale>
        <cfvo type="min"/>
        <cfvo type="percentile" val="50"/>
        <cfvo type="max"/>
        <color rgb="FF63BE7B"/>
        <color rgb="FFFFEB84"/>
        <color rgb="FFF8696B"/>
      </colorScale>
    </cfRule>
  </conditionalFormatting>
  <conditionalFormatting sqref="P20">
    <cfRule type="containsText" dxfId="35" priority="180" operator="containsText" text="G">
      <formula>NOT(ISERROR(SEARCH("G",P20)))</formula>
    </cfRule>
    <cfRule type="containsText" dxfId="34" priority="181" operator="containsText" text="A">
      <formula>NOT(ISERROR(SEARCH("A",P20)))</formula>
    </cfRule>
    <cfRule type="containsText" dxfId="33" priority="182" operator="containsText" text="R">
      <formula>NOT(ISERROR(SEARCH("R",P20)))</formula>
    </cfRule>
  </conditionalFormatting>
  <conditionalFormatting sqref="L21">
    <cfRule type="colorScale" priority="178">
      <colorScale>
        <cfvo type="min"/>
        <cfvo type="percentile" val="50"/>
        <cfvo type="max"/>
        <color rgb="FF63BE7B"/>
        <color rgb="FFFFEB84"/>
        <color rgb="FFF8696B"/>
      </colorScale>
    </cfRule>
  </conditionalFormatting>
  <conditionalFormatting sqref="P21">
    <cfRule type="containsText" dxfId="32" priority="175" operator="containsText" text="G">
      <formula>NOT(ISERROR(SEARCH("G",P21)))</formula>
    </cfRule>
    <cfRule type="containsText" dxfId="31" priority="176" operator="containsText" text="A">
      <formula>NOT(ISERROR(SEARCH("A",P21)))</formula>
    </cfRule>
    <cfRule type="containsText" dxfId="30" priority="177" operator="containsText" text="R">
      <formula>NOT(ISERROR(SEARCH("R",P21)))</formula>
    </cfRule>
  </conditionalFormatting>
  <conditionalFormatting sqref="L22">
    <cfRule type="colorScale" priority="173">
      <colorScale>
        <cfvo type="min"/>
        <cfvo type="percentile" val="50"/>
        <cfvo type="max"/>
        <color rgb="FF63BE7B"/>
        <color rgb="FFFFEB84"/>
        <color rgb="FFF8696B"/>
      </colorScale>
    </cfRule>
  </conditionalFormatting>
  <conditionalFormatting sqref="P22">
    <cfRule type="containsText" dxfId="29" priority="170" operator="containsText" text="G">
      <formula>NOT(ISERROR(SEARCH("G",P22)))</formula>
    </cfRule>
    <cfRule type="containsText" dxfId="28" priority="171" operator="containsText" text="A">
      <formula>NOT(ISERROR(SEARCH("A",P22)))</formula>
    </cfRule>
    <cfRule type="containsText" dxfId="27" priority="172" operator="containsText" text="R">
      <formula>NOT(ISERROR(SEARCH("R",P22)))</formula>
    </cfRule>
  </conditionalFormatting>
  <conditionalFormatting sqref="L23">
    <cfRule type="colorScale" priority="168">
      <colorScale>
        <cfvo type="min"/>
        <cfvo type="percentile" val="50"/>
        <cfvo type="max"/>
        <color rgb="FF63BE7B"/>
        <color rgb="FFFFEB84"/>
        <color rgb="FFF8696B"/>
      </colorScale>
    </cfRule>
  </conditionalFormatting>
  <conditionalFormatting sqref="P23">
    <cfRule type="containsText" dxfId="26" priority="165" operator="containsText" text="G">
      <formula>NOT(ISERROR(SEARCH("G",P23)))</formula>
    </cfRule>
    <cfRule type="containsText" dxfId="25" priority="166" operator="containsText" text="A">
      <formula>NOT(ISERROR(SEARCH("A",P23)))</formula>
    </cfRule>
    <cfRule type="containsText" dxfId="24" priority="167" operator="containsText" text="R">
      <formula>NOT(ISERROR(SEARCH("R",P23)))</formula>
    </cfRule>
  </conditionalFormatting>
  <conditionalFormatting sqref="L24">
    <cfRule type="colorScale" priority="163">
      <colorScale>
        <cfvo type="min"/>
        <cfvo type="percentile" val="50"/>
        <cfvo type="max"/>
        <color rgb="FF63BE7B"/>
        <color rgb="FFFFEB84"/>
        <color rgb="FFF8696B"/>
      </colorScale>
    </cfRule>
  </conditionalFormatting>
  <conditionalFormatting sqref="P24">
    <cfRule type="containsText" dxfId="23" priority="160" operator="containsText" text="G">
      <formula>NOT(ISERROR(SEARCH("G",P24)))</formula>
    </cfRule>
    <cfRule type="containsText" dxfId="22" priority="161" operator="containsText" text="A">
      <formula>NOT(ISERROR(SEARCH("A",P24)))</formula>
    </cfRule>
    <cfRule type="containsText" dxfId="21" priority="162" operator="containsText" text="R">
      <formula>NOT(ISERROR(SEARCH("R",P24)))</formula>
    </cfRule>
  </conditionalFormatting>
  <conditionalFormatting sqref="L25">
    <cfRule type="colorScale" priority="158">
      <colorScale>
        <cfvo type="min"/>
        <cfvo type="percentile" val="50"/>
        <cfvo type="max"/>
        <color rgb="FF63BE7B"/>
        <color rgb="FFFFEB84"/>
        <color rgb="FFF8696B"/>
      </colorScale>
    </cfRule>
  </conditionalFormatting>
  <conditionalFormatting sqref="P25">
    <cfRule type="containsText" dxfId="20" priority="155" operator="containsText" text="G">
      <formula>NOT(ISERROR(SEARCH("G",P25)))</formula>
    </cfRule>
    <cfRule type="containsText" dxfId="19" priority="156" operator="containsText" text="A">
      <formula>NOT(ISERROR(SEARCH("A",P25)))</formula>
    </cfRule>
    <cfRule type="containsText" dxfId="18" priority="157" operator="containsText" text="R">
      <formula>NOT(ISERROR(SEARCH("R",P25)))</formula>
    </cfRule>
  </conditionalFormatting>
  <conditionalFormatting sqref="L26">
    <cfRule type="colorScale" priority="153">
      <colorScale>
        <cfvo type="min"/>
        <cfvo type="percentile" val="50"/>
        <cfvo type="max"/>
        <color rgb="FF63BE7B"/>
        <color rgb="FFFFEB84"/>
        <color rgb="FFF8696B"/>
      </colorScale>
    </cfRule>
  </conditionalFormatting>
  <conditionalFormatting sqref="P26">
    <cfRule type="containsText" dxfId="17" priority="150" operator="containsText" text="G">
      <formula>NOT(ISERROR(SEARCH("G",P26)))</formula>
    </cfRule>
    <cfRule type="containsText" dxfId="16" priority="151" operator="containsText" text="A">
      <formula>NOT(ISERROR(SEARCH("A",P26)))</formula>
    </cfRule>
    <cfRule type="containsText" dxfId="15" priority="152" operator="containsText" text="R">
      <formula>NOT(ISERROR(SEARCH("R",P26)))</formula>
    </cfRule>
  </conditionalFormatting>
  <conditionalFormatting sqref="L27">
    <cfRule type="colorScale" priority="148">
      <colorScale>
        <cfvo type="min"/>
        <cfvo type="percentile" val="50"/>
        <cfvo type="max"/>
        <color rgb="FF63BE7B"/>
        <color rgb="FFFFEB84"/>
        <color rgb="FFF8696B"/>
      </colorScale>
    </cfRule>
  </conditionalFormatting>
  <conditionalFormatting sqref="P27">
    <cfRule type="containsText" dxfId="14" priority="145" operator="containsText" text="G">
      <formula>NOT(ISERROR(SEARCH("G",P27)))</formula>
    </cfRule>
    <cfRule type="containsText" dxfId="13" priority="146" operator="containsText" text="A">
      <formula>NOT(ISERROR(SEARCH("A",P27)))</formula>
    </cfRule>
    <cfRule type="containsText" dxfId="12" priority="147" operator="containsText" text="R">
      <formula>NOT(ISERROR(SEARCH("R",P27)))</formula>
    </cfRule>
  </conditionalFormatting>
  <conditionalFormatting sqref="L28">
    <cfRule type="colorScale" priority="143">
      <colorScale>
        <cfvo type="min"/>
        <cfvo type="percentile" val="50"/>
        <cfvo type="max"/>
        <color rgb="FF63BE7B"/>
        <color rgb="FFFFEB84"/>
        <color rgb="FFF8696B"/>
      </colorScale>
    </cfRule>
  </conditionalFormatting>
  <conditionalFormatting sqref="P28">
    <cfRule type="containsText" dxfId="11" priority="140" operator="containsText" text="G">
      <formula>NOT(ISERROR(SEARCH("G",P28)))</formula>
    </cfRule>
    <cfRule type="containsText" dxfId="10" priority="141" operator="containsText" text="A">
      <formula>NOT(ISERROR(SEARCH("A",P28)))</formula>
    </cfRule>
    <cfRule type="containsText" dxfId="9" priority="142" operator="containsText" text="R">
      <formula>NOT(ISERROR(SEARCH("R",P28)))</formula>
    </cfRule>
  </conditionalFormatting>
  <conditionalFormatting sqref="L29">
    <cfRule type="colorScale" priority="138">
      <colorScale>
        <cfvo type="min"/>
        <cfvo type="percentile" val="50"/>
        <cfvo type="max"/>
        <color rgb="FF63BE7B"/>
        <color rgb="FFFFEB84"/>
        <color rgb="FFF8696B"/>
      </colorScale>
    </cfRule>
  </conditionalFormatting>
  <conditionalFormatting sqref="L30">
    <cfRule type="colorScale" priority="133">
      <colorScale>
        <cfvo type="min"/>
        <cfvo type="percentile" val="50"/>
        <cfvo type="max"/>
        <color rgb="FF63BE7B"/>
        <color rgb="FFFFEB84"/>
        <color rgb="FFF8696B"/>
      </colorScale>
    </cfRule>
  </conditionalFormatting>
  <conditionalFormatting sqref="L31">
    <cfRule type="colorScale" priority="128">
      <colorScale>
        <cfvo type="min"/>
        <cfvo type="percentile" val="50"/>
        <cfvo type="max"/>
        <color rgb="FF63BE7B"/>
        <color rgb="FFFFEB84"/>
        <color rgb="FFF8696B"/>
      </colorScale>
    </cfRule>
  </conditionalFormatting>
  <conditionalFormatting sqref="L32">
    <cfRule type="colorScale" priority="123">
      <colorScale>
        <cfvo type="min"/>
        <cfvo type="percentile" val="50"/>
        <cfvo type="max"/>
        <color rgb="FF63BE7B"/>
        <color rgb="FFFFEB84"/>
        <color rgb="FFF8696B"/>
      </colorScale>
    </cfRule>
  </conditionalFormatting>
  <conditionalFormatting sqref="L33">
    <cfRule type="colorScale" priority="118">
      <colorScale>
        <cfvo type="min"/>
        <cfvo type="percentile" val="50"/>
        <cfvo type="max"/>
        <color rgb="FF63BE7B"/>
        <color rgb="FFFFEB84"/>
        <color rgb="FFF8696B"/>
      </colorScale>
    </cfRule>
  </conditionalFormatting>
  <conditionalFormatting sqref="L34">
    <cfRule type="colorScale" priority="113">
      <colorScale>
        <cfvo type="min"/>
        <cfvo type="percentile" val="50"/>
        <cfvo type="max"/>
        <color rgb="FF63BE7B"/>
        <color rgb="FFFFEB84"/>
        <color rgb="FFF8696B"/>
      </colorScale>
    </cfRule>
  </conditionalFormatting>
  <conditionalFormatting sqref="L35">
    <cfRule type="colorScale" priority="108">
      <colorScale>
        <cfvo type="min"/>
        <cfvo type="percentile" val="50"/>
        <cfvo type="max"/>
        <color rgb="FF63BE7B"/>
        <color rgb="FFFFEB84"/>
        <color rgb="FFF8696B"/>
      </colorScale>
    </cfRule>
  </conditionalFormatting>
  <conditionalFormatting sqref="L36">
    <cfRule type="colorScale" priority="103">
      <colorScale>
        <cfvo type="min"/>
        <cfvo type="percentile" val="50"/>
        <cfvo type="max"/>
        <color rgb="FF63BE7B"/>
        <color rgb="FFFFEB84"/>
        <color rgb="FFF8696B"/>
      </colorScale>
    </cfRule>
  </conditionalFormatting>
  <conditionalFormatting sqref="L37">
    <cfRule type="colorScale" priority="98">
      <colorScale>
        <cfvo type="min"/>
        <cfvo type="percentile" val="50"/>
        <cfvo type="max"/>
        <color rgb="FF63BE7B"/>
        <color rgb="FFFFEB84"/>
        <color rgb="FFF8696B"/>
      </colorScale>
    </cfRule>
  </conditionalFormatting>
  <conditionalFormatting sqref="L38">
    <cfRule type="colorScale" priority="93">
      <colorScale>
        <cfvo type="min"/>
        <cfvo type="percentile" val="50"/>
        <cfvo type="max"/>
        <color rgb="FF63BE7B"/>
        <color rgb="FFFFEB84"/>
        <color rgb="FFF8696B"/>
      </colorScale>
    </cfRule>
  </conditionalFormatting>
  <conditionalFormatting sqref="L39">
    <cfRule type="colorScale" priority="88">
      <colorScale>
        <cfvo type="min"/>
        <cfvo type="percentile" val="50"/>
        <cfvo type="max"/>
        <color rgb="FF63BE7B"/>
        <color rgb="FFFFEB84"/>
        <color rgb="FFF8696B"/>
      </colorScale>
    </cfRule>
  </conditionalFormatting>
  <conditionalFormatting sqref="L40">
    <cfRule type="colorScale" priority="83">
      <colorScale>
        <cfvo type="min"/>
        <cfvo type="percentile" val="50"/>
        <cfvo type="max"/>
        <color rgb="FF63BE7B"/>
        <color rgb="FFFFEB84"/>
        <color rgb="FFF8696B"/>
      </colorScale>
    </cfRule>
  </conditionalFormatting>
  <conditionalFormatting sqref="L41">
    <cfRule type="colorScale" priority="78">
      <colorScale>
        <cfvo type="min"/>
        <cfvo type="percentile" val="50"/>
        <cfvo type="max"/>
        <color rgb="FF63BE7B"/>
        <color rgb="FFFFEB84"/>
        <color rgb="FFF8696B"/>
      </colorScale>
    </cfRule>
  </conditionalFormatting>
  <conditionalFormatting sqref="L42">
    <cfRule type="colorScale" priority="73">
      <colorScale>
        <cfvo type="min"/>
        <cfvo type="percentile" val="50"/>
        <cfvo type="max"/>
        <color rgb="FF63BE7B"/>
        <color rgb="FFFFEB84"/>
        <color rgb="FFF8696B"/>
      </colorScale>
    </cfRule>
  </conditionalFormatting>
  <conditionalFormatting sqref="L43">
    <cfRule type="colorScale" priority="68">
      <colorScale>
        <cfvo type="min"/>
        <cfvo type="percentile" val="50"/>
        <cfvo type="max"/>
        <color rgb="FF63BE7B"/>
        <color rgb="FFFFEB84"/>
        <color rgb="FFF8696B"/>
      </colorScale>
    </cfRule>
  </conditionalFormatting>
  <conditionalFormatting sqref="L44">
    <cfRule type="colorScale" priority="63">
      <colorScale>
        <cfvo type="min"/>
        <cfvo type="percentile" val="50"/>
        <cfvo type="max"/>
        <color rgb="FF63BE7B"/>
        <color rgb="FFFFEB84"/>
        <color rgb="FFF8696B"/>
      </colorScale>
    </cfRule>
  </conditionalFormatting>
  <conditionalFormatting sqref="M7">
    <cfRule type="colorScale" priority="58">
      <colorScale>
        <cfvo type="min"/>
        <cfvo type="percentile" val="50"/>
        <cfvo type="max"/>
        <color rgb="FF63BE7B"/>
        <color rgb="FFFFEB84"/>
        <color rgb="FFF8696B"/>
      </colorScale>
    </cfRule>
  </conditionalFormatting>
  <conditionalFormatting sqref="L19">
    <cfRule type="colorScale" priority="57">
      <colorScale>
        <cfvo type="min"/>
        <cfvo type="percentile" val="50"/>
        <cfvo type="max"/>
        <color rgb="FF63BE7B"/>
        <color rgb="FFFFEB84"/>
        <color rgb="FFF8696B"/>
      </colorScale>
    </cfRule>
  </conditionalFormatting>
  <conditionalFormatting sqref="P19">
    <cfRule type="containsText" dxfId="8" priority="54" operator="containsText" text="G">
      <formula>NOT(ISERROR(SEARCH("G",P19)))</formula>
    </cfRule>
    <cfRule type="containsText" dxfId="7" priority="55" operator="containsText" text="A">
      <formula>NOT(ISERROR(SEARCH("A",P19)))</formula>
    </cfRule>
    <cfRule type="containsText" dxfId="6" priority="56" operator="containsText" text="R">
      <formula>NOT(ISERROR(SEARCH("R",P19)))</formula>
    </cfRule>
  </conditionalFormatting>
  <conditionalFormatting sqref="L9">
    <cfRule type="colorScale" priority="441">
      <colorScale>
        <cfvo type="min"/>
        <cfvo type="percentile" val="50"/>
        <cfvo type="max"/>
        <color rgb="FF63BE7B"/>
        <color rgb="FFFFEB84"/>
        <color rgb="FFF8696B"/>
      </colorScale>
    </cfRule>
  </conditionalFormatting>
  <conditionalFormatting sqref="L18">
    <cfRule type="colorScale" priority="51">
      <colorScale>
        <cfvo type="min"/>
        <cfvo type="percentile" val="50"/>
        <cfvo type="max"/>
        <color rgb="FF63BE7B"/>
        <color rgb="FFFFEB84"/>
        <color rgb="FFF8696B"/>
      </colorScale>
    </cfRule>
  </conditionalFormatting>
  <conditionalFormatting sqref="P18">
    <cfRule type="containsText" dxfId="5" priority="48" operator="containsText" text="G">
      <formula>NOT(ISERROR(SEARCH("G",P18)))</formula>
    </cfRule>
    <cfRule type="containsText" dxfId="4" priority="49" operator="containsText" text="A">
      <formula>NOT(ISERROR(SEARCH("A",P18)))</formula>
    </cfRule>
    <cfRule type="containsText" dxfId="3" priority="50" operator="containsText" text="R">
      <formula>NOT(ISERROR(SEARCH("R",P18)))</formula>
    </cfRule>
  </conditionalFormatting>
  <conditionalFormatting sqref="P29:P44">
    <cfRule type="containsText" dxfId="2" priority="44" operator="containsText" text="Green">
      <formula>NOT(ISERROR(SEARCH("Green",P29)))</formula>
    </cfRule>
    <cfRule type="containsText" dxfId="1" priority="45" operator="containsText" text="Amber">
      <formula>NOT(ISERROR(SEARCH("Amber",P29)))</formula>
    </cfRule>
    <cfRule type="containsText" dxfId="0" priority="46" operator="containsText" text="Red">
      <formula>NOT(ISERROR(SEARCH("Red",P29)))</formula>
    </cfRule>
  </conditionalFormatting>
  <conditionalFormatting sqref="R5:R44">
    <cfRule type="colorScale" priority="5">
      <colorScale>
        <cfvo type="num" val="4"/>
        <cfvo type="num" val="9"/>
        <cfvo type="num" val="12"/>
        <color rgb="FF00B050"/>
        <color rgb="FFFFC000"/>
        <color rgb="FFFF0000"/>
      </colorScale>
    </cfRule>
  </conditionalFormatting>
  <conditionalFormatting sqref="H6:H44">
    <cfRule type="colorScale" priority="1">
      <colorScale>
        <cfvo type="num" val="4"/>
        <cfvo type="num" val="6"/>
        <cfvo type="num" val="12"/>
        <color rgb="FF00B050"/>
        <color rgb="FFFFC000"/>
        <color rgb="FFFF0000"/>
      </colorScale>
    </cfRule>
  </conditionalFormatting>
  <dataValidations count="3">
    <dataValidation allowBlank="1" showInputMessage="1" showErrorMessage="1" errorTitle="Out of range" error="Please choose a number between 1 and 5" sqref="F45:H1048576 L4 F4:H4 L45:L1048576" xr:uid="{00000000-0002-0000-0000-000000000000}"/>
    <dataValidation allowBlank="1" showErrorMessage="1" errorTitle="Choose please" error="Please choose a person from the list" sqref="J4:K4 N4" xr:uid="{00000000-0002-0000-0000-000001000000}"/>
    <dataValidation allowBlank="1" showErrorMessage="1" errorTitle="Out of range" error="Please choose a number between 1 and 25" sqref="M7 L5:L44 H5:H44" xr:uid="{00000000-0002-0000-0000-000002000000}"/>
  </dataValidations>
  <pageMargins left="0.11811023622047245" right="0.11811023622047245" top="0.15748031496062992" bottom="0.15748031496062992" header="0.31496062992125984" footer="0.31496062992125984"/>
  <pageSetup paperSize="8" scale="94" fitToHeight="4" orientation="portrait" r:id="rId1"/>
  <headerFooter>
    <oddFooter>&amp;R&amp;D</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3000000}">
          <x14:formula1>
            <xm:f>Lists!$B$11:$B$14</xm:f>
          </x14:formula1>
          <xm:sqref>G5:G44</xm:sqref>
        </x14:dataValidation>
        <x14:dataValidation type="list" allowBlank="1" showInputMessage="1" showErrorMessage="1" xr:uid="{00000000-0002-0000-0000-000004000000}">
          <x14:formula1>
            <xm:f>Lists!$B$17:$B$20</xm:f>
          </x14:formula1>
          <xm:sqref>F5:F44</xm:sqref>
        </x14:dataValidation>
        <x14:dataValidation type="list" allowBlank="1" showInputMessage="1" showErrorMessage="1" xr:uid="{00000000-0002-0000-0000-000005000000}">
          <x14:formula1>
            <xm:f>Lists!$B$23:$B$25</xm:f>
          </x14:formula1>
          <xm:sqref>I5:I44</xm:sqref>
        </x14:dataValidation>
        <x14:dataValidation type="list" allowBlank="1" showInputMessage="1" showErrorMessage="1" xr:uid="{00000000-0002-0000-0000-000006000000}">
          <x14:formula1>
            <xm:f>Lists!$B$4:$B$8</xm:f>
          </x14:formula1>
          <xm:sqref>C5:C44</xm:sqref>
        </x14:dataValidation>
        <x14:dataValidation type="list" allowBlank="1" showInputMessage="1" showErrorMessage="1" xr:uid="{00000000-0002-0000-0000-000007000000}">
          <x14:formula1>
            <xm:f>Lists!$B$28:$B$29</xm:f>
          </x14:formula1>
          <xm:sqref>K5:K44</xm:sqref>
        </x14:dataValidation>
        <x14:dataValidation type="list" allowBlank="1" showInputMessage="1" showErrorMessage="1" xr:uid="{00000000-0002-0000-0000-000008000000}">
          <x14:formula1>
            <xm:f>Lists!$B$32:$B$34</xm:f>
          </x14:formula1>
          <xm:sqref>P5:P44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topLeftCell="A23" workbookViewId="0">
      <selection activeCell="J23" sqref="J1:O1048576"/>
    </sheetView>
  </sheetViews>
  <sheetFormatPr defaultRowHeight="15"/>
  <cols>
    <col min="2" max="2" width="13.42578125" customWidth="1"/>
  </cols>
  <sheetData>
    <row r="1" spans="1:10">
      <c r="A1" s="2" t="s">
        <v>22</v>
      </c>
      <c r="B1" s="1"/>
      <c r="C1" s="1"/>
      <c r="D1" s="1"/>
      <c r="E1" s="1"/>
      <c r="F1" s="1"/>
      <c r="G1" s="1"/>
      <c r="H1" s="1"/>
      <c r="I1" s="1"/>
      <c r="J1" s="1"/>
    </row>
    <row r="2" spans="1:10" s="1" customFormat="1"/>
    <row r="3" spans="1:10">
      <c r="A3" s="1"/>
      <c r="B3" s="2" t="s">
        <v>3</v>
      </c>
      <c r="C3" s="1"/>
      <c r="D3" s="1"/>
      <c r="E3" s="1"/>
      <c r="F3" s="1"/>
      <c r="G3" s="1"/>
      <c r="H3" s="2" t="s">
        <v>23</v>
      </c>
      <c r="I3" s="1"/>
      <c r="J3" s="1"/>
    </row>
    <row r="4" spans="1:10">
      <c r="A4" s="1"/>
      <c r="B4" s="1" t="s">
        <v>24</v>
      </c>
      <c r="C4" s="1"/>
      <c r="D4" s="1"/>
      <c r="E4" s="1"/>
      <c r="F4" s="24" t="s">
        <v>25</v>
      </c>
      <c r="G4" s="2">
        <v>1</v>
      </c>
      <c r="H4" s="2">
        <v>2</v>
      </c>
      <c r="I4" s="2">
        <v>3</v>
      </c>
      <c r="J4" s="2">
        <v>4</v>
      </c>
    </row>
    <row r="5" spans="1:10">
      <c r="A5" s="1"/>
      <c r="B5" s="23" t="s">
        <v>26</v>
      </c>
      <c r="C5" s="1"/>
      <c r="D5" s="1"/>
      <c r="E5" s="1"/>
      <c r="F5" s="2">
        <v>1</v>
      </c>
      <c r="G5" s="25">
        <v>1</v>
      </c>
      <c r="H5" s="25">
        <v>2</v>
      </c>
      <c r="I5" s="25">
        <v>3</v>
      </c>
      <c r="J5" s="25">
        <v>4</v>
      </c>
    </row>
    <row r="6" spans="1:10">
      <c r="A6" s="1"/>
      <c r="B6" s="23" t="s">
        <v>27</v>
      </c>
      <c r="C6" s="1"/>
      <c r="D6" s="1"/>
      <c r="E6" s="1"/>
      <c r="F6" s="2">
        <v>2</v>
      </c>
      <c r="G6" s="25">
        <v>2</v>
      </c>
      <c r="H6" s="25">
        <v>4</v>
      </c>
      <c r="I6" s="26">
        <v>6</v>
      </c>
      <c r="J6" s="26">
        <v>8</v>
      </c>
    </row>
    <row r="7" spans="1:10">
      <c r="A7" s="1"/>
      <c r="B7" s="23" t="s">
        <v>28</v>
      </c>
      <c r="C7" s="1"/>
      <c r="D7" s="1"/>
      <c r="E7" s="1"/>
      <c r="F7" s="2">
        <v>3</v>
      </c>
      <c r="G7" s="25">
        <v>3</v>
      </c>
      <c r="H7" s="26">
        <v>6</v>
      </c>
      <c r="I7" s="26">
        <v>9</v>
      </c>
      <c r="J7" s="27">
        <v>12</v>
      </c>
    </row>
    <row r="8" spans="1:10">
      <c r="A8" s="1"/>
      <c r="B8" s="23" t="s">
        <v>29</v>
      </c>
      <c r="C8" s="1"/>
      <c r="D8" s="1"/>
      <c r="E8" s="1"/>
      <c r="F8" s="2">
        <v>4</v>
      </c>
      <c r="G8" s="25">
        <v>4</v>
      </c>
      <c r="H8" s="26">
        <v>8</v>
      </c>
      <c r="I8" s="27">
        <v>12</v>
      </c>
      <c r="J8" s="27">
        <v>16</v>
      </c>
    </row>
    <row r="9" spans="1:10">
      <c r="A9" s="1"/>
      <c r="B9" s="1"/>
      <c r="C9" s="1"/>
      <c r="D9" s="1"/>
      <c r="E9" s="1"/>
      <c r="F9" s="1"/>
      <c r="G9" s="1"/>
      <c r="H9" s="1"/>
      <c r="I9" s="1"/>
      <c r="J9" s="1"/>
    </row>
    <row r="10" spans="1:10">
      <c r="A10" s="1"/>
      <c r="B10" s="2" t="s">
        <v>30</v>
      </c>
      <c r="C10" s="1"/>
      <c r="D10" s="1"/>
      <c r="E10" s="1"/>
      <c r="F10" s="1"/>
      <c r="G10" s="1">
        <v>0</v>
      </c>
      <c r="H10" s="1">
        <v>4.0010000000000003</v>
      </c>
      <c r="I10" s="1"/>
      <c r="J10" s="1"/>
    </row>
    <row r="11" spans="1:10">
      <c r="A11" s="1"/>
      <c r="B11" s="23" t="s">
        <v>31</v>
      </c>
      <c r="C11" s="1"/>
      <c r="D11" s="1"/>
      <c r="E11" s="1"/>
      <c r="F11" s="1"/>
      <c r="G11" s="1">
        <v>4.0019999999999998</v>
      </c>
      <c r="H11" s="1">
        <v>9.0009999999999994</v>
      </c>
      <c r="I11" s="1"/>
      <c r="J11" s="1"/>
    </row>
    <row r="12" spans="1:10">
      <c r="A12" s="1"/>
      <c r="B12" s="23" t="s">
        <v>32</v>
      </c>
      <c r="C12" s="1"/>
      <c r="D12" s="1"/>
      <c r="E12" s="1"/>
      <c r="F12" s="1"/>
      <c r="G12" s="1">
        <v>9.0020000000000007</v>
      </c>
      <c r="H12" s="1">
        <v>16.001000000000001</v>
      </c>
      <c r="I12" s="1"/>
      <c r="J12" s="1"/>
    </row>
    <row r="13" spans="1:10">
      <c r="A13" s="1"/>
      <c r="B13" s="23" t="s">
        <v>33</v>
      </c>
      <c r="C13" s="1"/>
      <c r="D13" s="1"/>
      <c r="E13" s="1"/>
      <c r="F13" s="1"/>
      <c r="G13" s="1"/>
      <c r="H13" s="1"/>
      <c r="I13" s="1"/>
      <c r="J13" s="1"/>
    </row>
    <row r="14" spans="1:10">
      <c r="A14" s="1"/>
      <c r="B14" s="23" t="s">
        <v>34</v>
      </c>
      <c r="C14" s="1"/>
      <c r="D14" s="1"/>
      <c r="E14" s="1"/>
      <c r="F14" s="1"/>
      <c r="G14" s="1"/>
      <c r="H14" s="1"/>
      <c r="I14" s="1"/>
      <c r="J14" s="1"/>
    </row>
    <row r="15" spans="1:10">
      <c r="A15" s="1"/>
      <c r="B15" s="1"/>
      <c r="C15" s="1"/>
      <c r="D15" s="1"/>
      <c r="E15" s="1"/>
      <c r="F15" s="1"/>
      <c r="G15" s="1"/>
      <c r="H15" s="1"/>
      <c r="I15" s="1"/>
      <c r="J15" s="1"/>
    </row>
    <row r="16" spans="1:10">
      <c r="A16" s="1"/>
      <c r="B16" s="2" t="s">
        <v>23</v>
      </c>
      <c r="C16" s="1"/>
      <c r="D16" s="1"/>
      <c r="E16" s="1"/>
      <c r="F16" s="1"/>
      <c r="G16" s="1"/>
      <c r="H16" s="1"/>
      <c r="I16" s="1"/>
      <c r="J16" s="1"/>
    </row>
    <row r="17" spans="2:2">
      <c r="B17" s="23" t="s">
        <v>31</v>
      </c>
    </row>
    <row r="18" spans="2:2">
      <c r="B18" s="23" t="s">
        <v>32</v>
      </c>
    </row>
    <row r="19" spans="2:2">
      <c r="B19" s="23" t="s">
        <v>33</v>
      </c>
    </row>
    <row r="20" spans="2:2">
      <c r="B20" s="23" t="s">
        <v>35</v>
      </c>
    </row>
    <row r="22" spans="2:2">
      <c r="B22" s="2" t="s">
        <v>36</v>
      </c>
    </row>
    <row r="23" spans="2:2">
      <c r="B23" s="23" t="s">
        <v>31</v>
      </c>
    </row>
    <row r="24" spans="2:2">
      <c r="B24" s="23" t="s">
        <v>32</v>
      </c>
    </row>
    <row r="25" spans="2:2">
      <c r="B25" s="23" t="s">
        <v>33</v>
      </c>
    </row>
    <row r="27" spans="2:2">
      <c r="B27" s="2" t="s">
        <v>11</v>
      </c>
    </row>
    <row r="28" spans="2:2">
      <c r="B28" s="1" t="s">
        <v>37</v>
      </c>
    </row>
    <row r="29" spans="2:2">
      <c r="B29" s="1" t="s">
        <v>38</v>
      </c>
    </row>
    <row r="31" spans="2:2">
      <c r="B31" s="2" t="s">
        <v>39</v>
      </c>
    </row>
    <row r="32" spans="2:2">
      <c r="B32" s="1" t="s">
        <v>40</v>
      </c>
    </row>
    <row r="33" spans="2:2">
      <c r="B33" s="1" t="s">
        <v>41</v>
      </c>
    </row>
    <row r="34" spans="2:2">
      <c r="B34" s="1" t="s">
        <v>42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4"/>
  <sheetViews>
    <sheetView workbookViewId="0">
      <selection activeCell="N2" sqref="N2"/>
    </sheetView>
  </sheetViews>
  <sheetFormatPr defaultRowHeight="15"/>
  <cols>
    <col min="4" max="4" width="10.85546875" customWidth="1"/>
  </cols>
  <sheetData>
    <row r="1" spans="1:15" s="1" customFormat="1" ht="23.25">
      <c r="A1" s="22" t="s">
        <v>43</v>
      </c>
      <c r="N1" s="97" t="s">
        <v>44</v>
      </c>
      <c r="O1" s="98" t="s">
        <v>45</v>
      </c>
    </row>
    <row r="2" spans="1:15" s="1" customFormat="1"/>
    <row r="3" spans="1:15" s="1" customFormat="1" ht="21">
      <c r="A3" s="21" t="s">
        <v>46</v>
      </c>
    </row>
    <row r="4" spans="1:15" s="1" customFormat="1" ht="39" customHeight="1">
      <c r="A4" s="99" t="s">
        <v>47</v>
      </c>
      <c r="B4" s="99"/>
      <c r="C4" s="99"/>
      <c r="D4" s="99"/>
      <c r="E4" s="99"/>
      <c r="F4" s="99"/>
      <c r="G4" s="99"/>
      <c r="H4" s="99"/>
      <c r="I4" s="99"/>
      <c r="J4" s="99"/>
      <c r="K4" s="99"/>
      <c r="L4" s="99"/>
      <c r="M4" s="99"/>
      <c r="N4" s="99"/>
    </row>
    <row r="33" spans="1:14" ht="21">
      <c r="A33" s="21" t="s">
        <v>48</v>
      </c>
      <c r="B33" s="1"/>
      <c r="C33" s="1"/>
      <c r="D33" s="1"/>
      <c r="E33" s="1"/>
      <c r="F33" s="1"/>
      <c r="G33" s="1"/>
      <c r="H33" s="1"/>
      <c r="I33" s="1"/>
      <c r="J33" s="1"/>
      <c r="K33" s="1"/>
      <c r="L33" s="1"/>
      <c r="M33" s="1"/>
      <c r="N33" s="1"/>
    </row>
    <row r="34" spans="1:14">
      <c r="A34" s="1" t="s">
        <v>49</v>
      </c>
      <c r="B34" s="1"/>
      <c r="C34" s="1"/>
      <c r="D34" s="1"/>
      <c r="E34" s="1"/>
      <c r="F34" s="1"/>
      <c r="G34" s="1"/>
      <c r="H34" s="1"/>
      <c r="I34" s="1"/>
      <c r="J34" s="1"/>
      <c r="K34" s="1"/>
      <c r="L34" s="1"/>
      <c r="M34" s="1"/>
      <c r="N34" s="1"/>
    </row>
    <row r="35" spans="1:14" s="1" customFormat="1"/>
    <row r="36" spans="1:14" s="1" customFormat="1">
      <c r="A36" s="100" t="s">
        <v>50</v>
      </c>
    </row>
    <row r="37" spans="1:14" s="1" customFormat="1">
      <c r="A37" s="3" t="s">
        <v>51</v>
      </c>
    </row>
    <row r="38" spans="1:14" s="1" customFormat="1">
      <c r="A38" s="3" t="s">
        <v>52</v>
      </c>
    </row>
    <row r="39" spans="1:14" s="1" customFormat="1">
      <c r="A39" s="3" t="s">
        <v>53</v>
      </c>
    </row>
    <row r="41" spans="1:14" ht="21">
      <c r="A41" s="21" t="s">
        <v>54</v>
      </c>
      <c r="B41" s="1"/>
      <c r="C41" s="1"/>
      <c r="D41" s="1"/>
      <c r="E41" s="1"/>
      <c r="F41" s="1"/>
      <c r="G41" s="1"/>
      <c r="H41" s="1"/>
      <c r="I41" s="1"/>
      <c r="J41" s="1"/>
      <c r="K41" s="1"/>
      <c r="L41" s="1"/>
      <c r="M41" s="1"/>
      <c r="N41" s="1"/>
    </row>
    <row r="42" spans="1:14" ht="32.25" customHeight="1">
      <c r="A42" s="99" t="s">
        <v>55</v>
      </c>
      <c r="B42" s="99"/>
      <c r="C42" s="99"/>
      <c r="D42" s="99"/>
      <c r="E42" s="99"/>
      <c r="F42" s="99"/>
      <c r="G42" s="99"/>
      <c r="H42" s="99"/>
      <c r="I42" s="99"/>
      <c r="J42" s="99"/>
      <c r="K42" s="99"/>
      <c r="L42" s="99"/>
      <c r="M42" s="99"/>
      <c r="N42" s="99"/>
    </row>
    <row r="44" spans="1:14">
      <c r="A44" s="1" t="s">
        <v>56</v>
      </c>
      <c r="B44" s="1"/>
      <c r="C44" s="1"/>
      <c r="D44" s="1"/>
      <c r="E44" s="1"/>
      <c r="F44" s="1"/>
      <c r="G44" s="1"/>
      <c r="H44" s="1"/>
      <c r="I44" s="1"/>
      <c r="J44" s="1"/>
      <c r="K44" s="1"/>
      <c r="L44" s="1"/>
      <c r="M44" s="1"/>
      <c r="N44" s="1"/>
    </row>
    <row r="47" spans="1:14" ht="21">
      <c r="A47" s="21" t="s">
        <v>57</v>
      </c>
      <c r="B47" s="1"/>
      <c r="C47" s="1"/>
      <c r="D47" s="1"/>
      <c r="E47" s="1"/>
      <c r="F47" s="1"/>
      <c r="G47" s="1"/>
      <c r="H47" s="1"/>
      <c r="I47" s="1"/>
      <c r="J47" s="1"/>
      <c r="K47" s="1"/>
      <c r="L47" s="1"/>
      <c r="M47" s="1"/>
      <c r="N47" s="1"/>
    </row>
    <row r="48" spans="1:14">
      <c r="A48" s="1"/>
      <c r="B48" s="1"/>
      <c r="C48" s="1"/>
      <c r="D48" s="4"/>
      <c r="E48" s="1"/>
      <c r="F48" s="1"/>
      <c r="G48" s="1"/>
      <c r="H48" s="1"/>
      <c r="I48" s="1"/>
      <c r="J48" s="1"/>
      <c r="K48" s="1"/>
      <c r="L48" s="1"/>
      <c r="M48" s="1"/>
      <c r="N48" s="1"/>
    </row>
    <row r="49" spans="4:9">
      <c r="D49" s="4"/>
      <c r="E49" s="1"/>
      <c r="F49" s="1"/>
      <c r="G49" s="1"/>
      <c r="H49" s="1"/>
      <c r="I49" s="1"/>
    </row>
    <row r="50" spans="4:9">
      <c r="D50" s="100"/>
      <c r="E50" s="1"/>
      <c r="F50" s="1"/>
      <c r="G50" s="1"/>
      <c r="H50" s="1"/>
      <c r="I50" s="1"/>
    </row>
    <row r="51" spans="4:9">
      <c r="D51" s="100"/>
      <c r="E51" s="1"/>
      <c r="F51" s="1"/>
      <c r="G51" s="1"/>
      <c r="H51" s="1"/>
      <c r="I51" s="1"/>
    </row>
    <row r="52" spans="4:9">
      <c r="D52" s="100"/>
      <c r="E52" s="1"/>
      <c r="F52" s="1"/>
      <c r="G52" s="1"/>
      <c r="H52" s="1"/>
      <c r="I52" s="1"/>
    </row>
    <row r="53" spans="4:9" ht="15.75" thickBot="1">
      <c r="D53" s="101"/>
      <c r="E53" s="1"/>
      <c r="F53" s="1"/>
      <c r="G53" s="1"/>
      <c r="H53" s="1"/>
      <c r="I53" s="1"/>
    </row>
    <row r="54" spans="4:9" ht="15.75" thickBot="1">
      <c r="D54" s="5"/>
      <c r="E54" s="6" t="s">
        <v>58</v>
      </c>
      <c r="F54" s="6" t="s">
        <v>59</v>
      </c>
      <c r="G54" s="6" t="s">
        <v>60</v>
      </c>
      <c r="H54" s="6" t="s">
        <v>61</v>
      </c>
      <c r="I54" s="7" t="s">
        <v>62</v>
      </c>
    </row>
    <row r="55" spans="4:9" ht="15.75" thickBot="1">
      <c r="D55" s="8" t="s">
        <v>63</v>
      </c>
      <c r="E55" s="9"/>
      <c r="F55" s="10">
        <v>1</v>
      </c>
      <c r="G55" s="10">
        <v>2</v>
      </c>
      <c r="H55" s="10">
        <v>3</v>
      </c>
      <c r="I55" s="10">
        <v>4</v>
      </c>
    </row>
    <row r="56" spans="4:9" ht="15.75" thickBot="1">
      <c r="D56" s="8" t="s">
        <v>59</v>
      </c>
      <c r="E56" s="11">
        <v>1</v>
      </c>
      <c r="F56" s="12">
        <v>1</v>
      </c>
      <c r="G56" s="12">
        <v>2</v>
      </c>
      <c r="H56" s="12">
        <v>3</v>
      </c>
      <c r="I56" s="13">
        <v>4</v>
      </c>
    </row>
    <row r="57" spans="4:9" ht="15.75" thickBot="1">
      <c r="D57" s="8" t="s">
        <v>60</v>
      </c>
      <c r="E57" s="11">
        <v>2</v>
      </c>
      <c r="F57" s="12">
        <v>2</v>
      </c>
      <c r="G57" s="12">
        <v>4</v>
      </c>
      <c r="H57" s="14">
        <v>6</v>
      </c>
      <c r="I57" s="14">
        <v>8</v>
      </c>
    </row>
    <row r="58" spans="4:9" ht="15.75" thickBot="1">
      <c r="D58" s="8" t="s">
        <v>61</v>
      </c>
      <c r="E58" s="11">
        <v>3</v>
      </c>
      <c r="F58" s="12">
        <v>3</v>
      </c>
      <c r="G58" s="14">
        <v>6</v>
      </c>
      <c r="H58" s="14">
        <v>9</v>
      </c>
      <c r="I58" s="15">
        <v>12</v>
      </c>
    </row>
    <row r="59" spans="4:9" ht="15.75" thickBot="1">
      <c r="D59" s="8" t="s">
        <v>64</v>
      </c>
      <c r="E59" s="11">
        <v>4</v>
      </c>
      <c r="F59" s="13">
        <v>4</v>
      </c>
      <c r="G59" s="14">
        <v>8</v>
      </c>
      <c r="H59" s="15">
        <v>12</v>
      </c>
      <c r="I59" s="15">
        <v>16</v>
      </c>
    </row>
    <row r="60" spans="4:9">
      <c r="D60" s="16"/>
      <c r="E60" s="1"/>
      <c r="F60" s="1"/>
      <c r="G60" s="1"/>
      <c r="H60" s="1"/>
      <c r="I60" s="1"/>
    </row>
    <row r="61" spans="4:9">
      <c r="D61" s="17"/>
      <c r="E61" s="1"/>
      <c r="F61" s="1"/>
      <c r="G61" s="1"/>
      <c r="H61" s="1"/>
      <c r="I61" s="1"/>
    </row>
    <row r="62" spans="4:9">
      <c r="D62" s="18"/>
      <c r="E62" s="1"/>
      <c r="F62" s="1"/>
      <c r="G62" s="1"/>
      <c r="H62" s="1"/>
      <c r="I62" s="1"/>
    </row>
    <row r="63" spans="4:9">
      <c r="D63" s="18"/>
      <c r="E63" s="1"/>
      <c r="F63" s="1"/>
      <c r="G63" s="1"/>
      <c r="H63" s="1"/>
      <c r="I63" s="1"/>
    </row>
    <row r="64" spans="4:9">
      <c r="D64" s="18"/>
      <c r="E64" s="1"/>
      <c r="F64" s="1"/>
      <c r="G64" s="1"/>
      <c r="H64" s="1"/>
      <c r="I64" s="1"/>
    </row>
  </sheetData>
  <mergeCells count="2">
    <mergeCell ref="A4:N4"/>
    <mergeCell ref="A42:N4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5"/>
  <sheetViews>
    <sheetView workbookViewId="0">
      <selection activeCell="I9" sqref="I9"/>
    </sheetView>
  </sheetViews>
  <sheetFormatPr defaultRowHeight="15"/>
  <sheetData>
    <row r="1" spans="1:2" ht="23.25">
      <c r="A1" s="22" t="s">
        <v>65</v>
      </c>
      <c r="B1" s="1"/>
    </row>
    <row r="3" spans="1:2">
      <c r="A3" s="1" t="s">
        <v>66</v>
      </c>
      <c r="B3" s="1"/>
    </row>
    <row r="4" spans="1:2" s="1" customFormat="1"/>
    <row r="5" spans="1:2" ht="18">
      <c r="A5" s="1"/>
      <c r="B5" s="19" t="s">
        <v>67</v>
      </c>
    </row>
    <row r="6" spans="1:2" s="1" customFormat="1"/>
    <row r="7" spans="1:2" s="1" customFormat="1"/>
    <row r="8" spans="1:2" ht="18">
      <c r="A8" s="1"/>
      <c r="B8" s="19" t="s">
        <v>68</v>
      </c>
    </row>
    <row r="9" spans="1:2">
      <c r="A9" s="1"/>
      <c r="B9" s="20" t="s">
        <v>69</v>
      </c>
    </row>
    <row r="10" spans="1:2">
      <c r="A10" s="1"/>
      <c r="B10" s="20" t="s">
        <v>70</v>
      </c>
    </row>
    <row r="11" spans="1:2">
      <c r="A11" s="1"/>
      <c r="B11" s="20" t="s">
        <v>71</v>
      </c>
    </row>
    <row r="12" spans="1:2">
      <c r="A12" s="1"/>
      <c r="B12" s="20" t="s">
        <v>72</v>
      </c>
    </row>
    <row r="13" spans="1:2">
      <c r="A13" s="1"/>
      <c r="B13" s="20" t="s">
        <v>73</v>
      </c>
    </row>
    <row r="14" spans="1:2">
      <c r="A14" s="1"/>
      <c r="B14" s="20" t="s">
        <v>74</v>
      </c>
    </row>
    <row r="15" spans="1:2">
      <c r="A15" s="1"/>
      <c r="B15" s="20" t="s">
        <v>75</v>
      </c>
    </row>
  </sheetData>
  <hyperlinks>
    <hyperlink ref="B9" r:id="rId1" display="https://britishredcross.interactgo.com/utilities/Uploads/Handler/Uploader.ashx?area=composer&amp;filename=Risk%20register%20template.xlsx&amp;fileguid=4b013073-a5b7-4a00-af87-fdd2dac5648c" xr:uid="{00000000-0004-0000-0300-000000000000}"/>
    <hyperlink ref="B10" r:id="rId2" display="https://britishredcross.interactgo.com/utilities/Uploads/Handler/Uploader.ashx?area=composer&amp;filename=Risk%20Framework.pdf&amp;fileguid=371c426c-f78f-47dc-9917-229561fa9a82" xr:uid="{00000000-0004-0000-0300-000001000000}"/>
    <hyperlink ref="B11" r:id="rId3" display="https://britishredcross.interactgo.com/utilities/Uploads/Handler/Uploader.ashx?area=composer&amp;filename=Risk%20management%20glossary.pdf&amp;fileguid=d6ff8bf3-55bb-4d9d-8c02-ab7533fed81a" xr:uid="{00000000-0004-0000-0300-000002000000}"/>
    <hyperlink ref="B12" r:id="rId4" display="https://britishredcross.interactgo.com/utilities/Uploads/Handler/Uploader.ashx?area=composer&amp;filename=Risk%20Champion%20Group%20members.pdf&amp;fileguid=c3e5c30e-65fc-4fc3-85e0-de25ec38b7a4" xr:uid="{00000000-0004-0000-0300-000003000000}"/>
    <hyperlink ref="B13" r:id="rId5" display="https://britishredcross.interactgo.com/utilities/Uploads/Handler/Uploader.ashx?area=composer&amp;filename=Guide%20to%20risk%20management%20Nov%202017.docx&amp;fileguid=3dfadfbb-fe6e-4bec-9b2f-52fc4b628e77" xr:uid="{00000000-0004-0000-0300-000004000000}"/>
    <hyperlink ref="B14" r:id="rId6" display="https://britishredcross.interactgo.com/interact/Pages/Content/Document.aspx?id=1596" xr:uid="{00000000-0004-0000-0300-000005000000}"/>
    <hyperlink ref="B15" r:id="rId7" display="https://britishredcross.interactgo.com/utilities/Uploads/Handler/Uploader.ashx?area=composer&amp;filename=Risk%20procedure%20FINAL%20Nov%202017.pdf&amp;fileguid=4eba8138-9f9c-4758-8c13-4f77776a1737" xr:uid="{00000000-0004-0000-0300-000006000000}"/>
    <hyperlink ref="B5" r:id="rId8" location="na" xr:uid="{00000000-0004-0000-0300-000007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102F71A336E941BFE5801DA9C94534" ma:contentTypeVersion="8" ma:contentTypeDescription="Create a new document." ma:contentTypeScope="" ma:versionID="0cca53ba21306987969fa7ecb91b38c4">
  <xsd:schema xmlns:xsd="http://www.w3.org/2001/XMLSchema" xmlns:xs="http://www.w3.org/2001/XMLSchema" xmlns:p="http://schemas.microsoft.com/office/2006/metadata/properties" xmlns:ns2="f02ab515-20ae-493e-b021-e7ab15b91519" targetNamespace="http://schemas.microsoft.com/office/2006/metadata/properties" ma:root="true" ma:fieldsID="dd1eb2191faa4b119afb3b28bf8a873a" ns2:_="">
    <xsd:import namespace="f02ab515-20ae-493e-b021-e7ab15b915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ab515-20ae-493e-b021-e7ab15b915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6E269C-FEA6-4EB7-962C-E8D35F10AFD5}"/>
</file>

<file path=customXml/itemProps2.xml><?xml version="1.0" encoding="utf-8"?>
<ds:datastoreItem xmlns:ds="http://schemas.openxmlformats.org/officeDocument/2006/customXml" ds:itemID="{F10EC9F6-5810-440D-B555-7B4C0EB88B1E}"/>
</file>

<file path=customXml/itemProps3.xml><?xml version="1.0" encoding="utf-8"?>
<ds:datastoreItem xmlns:ds="http://schemas.openxmlformats.org/officeDocument/2006/customXml" ds:itemID="{875B762A-4742-40DE-B13C-C04422815C5F}"/>
</file>

<file path=docProps/app.xml><?xml version="1.0" encoding="utf-8"?>
<Properties xmlns="http://schemas.openxmlformats.org/officeDocument/2006/extended-properties" xmlns:vt="http://schemas.openxmlformats.org/officeDocument/2006/docPropsVTypes">
  <Application>Microsoft Excel Online</Application>
  <Manager/>
  <Company>BRC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Newman</dc:creator>
  <cp:keywords/>
  <dc:description/>
  <cp:lastModifiedBy>Julia Brothwell</cp:lastModifiedBy>
  <cp:revision/>
  <dcterms:created xsi:type="dcterms:W3CDTF">2017-02-14T05:13:35Z</dcterms:created>
  <dcterms:modified xsi:type="dcterms:W3CDTF">2020-04-20T15:06:25Z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msDocumentType">
    <vt:lpwstr/>
  </property>
  <property fmtid="{D5CDD505-2E9C-101B-9397-08002B2CF9AE}" pid="3" name="ContentTypeId">
    <vt:lpwstr>0x01010020102F71A336E941BFE5801DA9C94534</vt:lpwstr>
  </property>
  <property fmtid="{D5CDD505-2E9C-101B-9397-08002B2CF9AE}" pid="4" name="PimsKeywords">
    <vt:lpwstr/>
  </property>
  <property fmtid="{D5CDD505-2E9C-101B-9397-08002B2CF9AE}" pid="5" name="pimsdontrun">
    <vt:lpwstr>yes</vt:lpwstr>
  </property>
  <property fmtid="{D5CDD505-2E9C-101B-9397-08002B2CF9AE}" pid="6" name="PimsShowInNewFromTemplate">
    <vt:bool>false</vt:bool>
  </property>
  <property fmtid="{D5CDD505-2E9C-101B-9397-08002B2CF9AE}" pid="7" name="TaxCatchAll">
    <vt:lpwstr/>
  </property>
  <property fmtid="{D5CDD505-2E9C-101B-9397-08002B2CF9AE}" pid="8" name="NGOOnlineKeywords">
    <vt:lpwstr/>
  </property>
  <property fmtid="{D5CDD505-2E9C-101B-9397-08002B2CF9AE}" pid="9" name="NGOOnlineDocumentType">
    <vt:lpwstr/>
  </property>
</Properties>
</file>